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7965" activeTab="0"/>
  </bookViews>
  <sheets>
    <sheet name="Hoja1" sheetId="1" r:id="rId1"/>
    <sheet name="Hoja2" sheetId="2" r:id="rId2"/>
    <sheet name="Hoja3" sheetId="3" r:id="rId3"/>
  </sheets>
  <definedNames>
    <definedName name="HTML_CodePage" hidden="1">1252</definedName>
    <definedName name="HTML_Control" hidden="1">{"'Hoja1'!$A$1:$BK$25"}</definedName>
    <definedName name="HTML_Description" hidden="1">""</definedName>
    <definedName name="HTML_Email" hidden="1">""</definedName>
    <definedName name="HTML_Header" hidden="1">""</definedName>
    <definedName name="HTML_LastUpdate" hidden="1">"09/03/2013"</definedName>
    <definedName name="HTML_LineAfter" hidden="1">FALSE</definedName>
    <definedName name="HTML_LineBefore" hidden="1">FALSE</definedName>
    <definedName name="HTML_Name" hidden="1">"Enrique"</definedName>
    <definedName name="HTML_OBDlg2" hidden="1">TRUE</definedName>
    <definedName name="HTML_OBDlg4" hidden="1">TRUE</definedName>
    <definedName name="HTML_OS" hidden="1">0</definedName>
    <definedName name="HTML_PathFile" hidden="1">"D:/12-13\mejor-jugador13.html"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<sst xmlns="http://schemas.openxmlformats.org/spreadsheetml/2006/main" count="42" uniqueCount="35">
  <si>
    <t>Puyol</t>
  </si>
  <si>
    <t>Xavi</t>
  </si>
  <si>
    <t>Iniesta</t>
  </si>
  <si>
    <t>Messi</t>
  </si>
  <si>
    <t>LIGA</t>
  </si>
  <si>
    <t>CHAMPIONS</t>
  </si>
  <si>
    <t>8º</t>
  </si>
  <si>
    <t>Fi</t>
  </si>
  <si>
    <t>Copa del Rey</t>
  </si>
  <si>
    <t>4º</t>
  </si>
  <si>
    <t>Se</t>
  </si>
  <si>
    <t>TOTAL todas</t>
  </si>
  <si>
    <t>Piqué</t>
  </si>
  <si>
    <t>Alves</t>
  </si>
  <si>
    <t>Pedro</t>
  </si>
  <si>
    <t>S.C.Espa</t>
  </si>
  <si>
    <t>Villa</t>
  </si>
  <si>
    <t>vu</t>
  </si>
  <si>
    <t>Valdes</t>
  </si>
  <si>
    <t>Adriano</t>
  </si>
  <si>
    <t>Busquet</t>
  </si>
  <si>
    <t>Thiago</t>
  </si>
  <si>
    <t>NOTA: En la jornada que falte alguna puntuación es por que no hubo votos. La Copa de Catalunya o partidos amistosos no se contabilizan</t>
  </si>
  <si>
    <t>Cesc</t>
  </si>
  <si>
    <t>Alexis</t>
  </si>
  <si>
    <t>id</t>
  </si>
  <si>
    <t>Montoya</t>
  </si>
  <si>
    <t>Tello</t>
  </si>
  <si>
    <t>Jordi</t>
  </si>
  <si>
    <t>Competiciones</t>
  </si>
  <si>
    <t>Tot</t>
  </si>
  <si>
    <t>Maschera</t>
  </si>
  <si>
    <t>Song</t>
  </si>
  <si>
    <t>Bartra</t>
  </si>
  <si>
    <t>Pinto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</si>
</sst>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</numFmts>
  <fonts count="12">
    <font>
      <sz val="10"/>
      <name val="Arial"/>
      <family val="0"/>
    </font>
    <font>
      <b/>
      <sz val="7"/>
      <name val="Verdana"/>
      <family val="2"/>
    </font>
    <font>
      <b/>
      <sz val="7"/>
      <color indexed="10"/>
      <name val="Verdana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3"/>
      <name val="Arial"/>
      <family val="2"/>
    </font>
    <font>
      <b/>
      <sz val="6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center" vertical="center" wrapText="1" shrinkToFit="1"/>
    </xf>
    <xf numFmtId="0" fontId="5" fillId="5" borderId="0" xfId="0" applyFont="1" applyFill="1" applyBorder="1" applyAlignment="1">
      <alignment horizontal="center" vertical="center" wrapText="1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6" borderId="0" xfId="0" applyFont="1" applyFill="1" applyBorder="1" applyAlignment="1">
      <alignment horizontal="center" vertical="center" wrapText="1" shrinkToFit="1"/>
    </xf>
    <xf numFmtId="0" fontId="4" fillId="2" borderId="0" xfId="0" applyNumberFormat="1" applyFont="1" applyFill="1" applyBorder="1" applyAlignment="1">
      <alignment horizontal="center" vertical="center" wrapText="1" shrinkToFit="1"/>
    </xf>
    <xf numFmtId="0" fontId="4" fillId="4" borderId="0" xfId="0" applyNumberFormat="1" applyFont="1" applyFill="1" applyBorder="1" applyAlignment="1">
      <alignment horizontal="center" vertical="center" wrapText="1" shrinkToFit="1"/>
    </xf>
    <xf numFmtId="0" fontId="4" fillId="5" borderId="0" xfId="0" applyNumberFormat="1" applyFont="1" applyFill="1" applyBorder="1" applyAlignment="1">
      <alignment horizontal="center" vertical="center" wrapText="1" shrinkToFit="1"/>
    </xf>
    <xf numFmtId="0" fontId="4" fillId="6" borderId="0" xfId="0" applyNumberFormat="1" applyFont="1" applyFill="1" applyBorder="1" applyAlignment="1">
      <alignment horizontal="center" vertical="center" wrapText="1" shrinkToFit="1"/>
    </xf>
    <xf numFmtId="0" fontId="4" fillId="3" borderId="0" xfId="0" applyNumberFormat="1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left" vertical="center" wrapText="1" shrinkToFit="1"/>
    </xf>
    <xf numFmtId="0" fontId="8" fillId="2" borderId="0" xfId="0" applyNumberFormat="1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2" borderId="0" xfId="0" applyFont="1" applyFill="1" applyBorder="1" applyAlignment="1">
      <alignment horizontal="left" vertical="center" wrapText="1" shrinkToFit="1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 shrinkToFit="1"/>
    </xf>
    <xf numFmtId="0" fontId="5" fillId="7" borderId="0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5" borderId="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workbookViewId="0" topLeftCell="A1">
      <selection activeCell="A25" sqref="A1:BK25"/>
    </sheetView>
  </sheetViews>
  <sheetFormatPr defaultColWidth="11.421875" defaultRowHeight="12.75"/>
  <cols>
    <col min="1" max="1" width="7.28125" style="0" customWidth="1"/>
    <col min="2" max="2" width="2.57421875" style="0" customWidth="1"/>
    <col min="3" max="3" width="2.421875" style="0" customWidth="1"/>
    <col min="4" max="4" width="3.140625" style="0" customWidth="1"/>
    <col min="5" max="5" width="1.57421875" style="0" customWidth="1"/>
    <col min="6" max="7" width="1.7109375" style="0" customWidth="1"/>
    <col min="8" max="8" width="2.140625" style="0" bestFit="1" customWidth="1"/>
    <col min="9" max="9" width="2.421875" style="0" customWidth="1"/>
    <col min="10" max="12" width="2.140625" style="0" bestFit="1" customWidth="1"/>
    <col min="13" max="13" width="2.421875" style="0" customWidth="1"/>
    <col min="14" max="14" width="2.140625" style="0" bestFit="1" customWidth="1"/>
    <col min="15" max="15" width="3.421875" style="0" customWidth="1"/>
    <col min="16" max="16" width="2.421875" style="0" customWidth="1"/>
    <col min="17" max="18" width="2.140625" style="0" bestFit="1" customWidth="1"/>
    <col min="19" max="20" width="2.421875" style="0" customWidth="1"/>
    <col min="21" max="21" width="3.140625" style="0" customWidth="1"/>
    <col min="22" max="24" width="2.140625" style="0" bestFit="1" customWidth="1"/>
    <col min="25" max="25" width="2.57421875" style="0" customWidth="1"/>
    <col min="26" max="26" width="2.8515625" style="0" customWidth="1"/>
    <col min="27" max="30" width="2.140625" style="0" bestFit="1" customWidth="1"/>
    <col min="31" max="31" width="2.421875" style="0" customWidth="1"/>
    <col min="32" max="32" width="2.140625" style="0" bestFit="1" customWidth="1"/>
    <col min="33" max="33" width="3.00390625" style="0" customWidth="1"/>
    <col min="34" max="34" width="2.57421875" style="0" customWidth="1"/>
    <col min="35" max="35" width="3.00390625" style="0" customWidth="1"/>
    <col min="36" max="36" width="2.57421875" style="0" customWidth="1"/>
    <col min="37" max="37" width="3.00390625" style="0" customWidth="1"/>
    <col min="38" max="38" width="2.7109375" style="0" customWidth="1"/>
    <col min="39" max="39" width="2.8515625" style="0" customWidth="1"/>
    <col min="40" max="40" width="2.57421875" style="0" customWidth="1"/>
    <col min="41" max="41" width="2.7109375" style="0" customWidth="1"/>
    <col min="42" max="42" width="2.57421875" style="0" customWidth="1"/>
    <col min="43" max="44" width="2.7109375" style="0" customWidth="1"/>
    <col min="45" max="45" width="2.57421875" style="0" customWidth="1"/>
    <col min="46" max="60" width="3.140625" style="0" bestFit="1" customWidth="1"/>
    <col min="61" max="61" width="3.421875" style="0" customWidth="1"/>
    <col min="62" max="63" width="3.140625" style="0" bestFit="1" customWidth="1"/>
    <col min="64" max="64" width="3.140625" style="0" customWidth="1"/>
    <col min="65" max="65" width="3.140625" style="0" bestFit="1" customWidth="1"/>
    <col min="66" max="66" width="3.421875" style="0" customWidth="1"/>
    <col min="67" max="68" width="3.140625" style="0" bestFit="1" customWidth="1"/>
    <col min="69" max="74" width="3.00390625" style="0" customWidth="1"/>
    <col min="75" max="75" width="6.28125" style="0" customWidth="1"/>
    <col min="76" max="76" width="5.8515625" style="0" customWidth="1"/>
  </cols>
  <sheetData>
    <row r="1" spans="1:64" ht="12" customHeight="1">
      <c r="A1" s="3"/>
      <c r="B1" s="26" t="s">
        <v>15</v>
      </c>
      <c r="C1" s="26"/>
      <c r="D1" s="26"/>
      <c r="E1" s="38" t="s">
        <v>5</v>
      </c>
      <c r="F1" s="39"/>
      <c r="G1" s="39"/>
      <c r="H1" s="39"/>
      <c r="I1" s="39"/>
      <c r="J1" s="39"/>
      <c r="K1" s="39"/>
      <c r="L1" s="39"/>
      <c r="M1" s="39"/>
      <c r="N1" s="39"/>
      <c r="O1" s="36"/>
      <c r="P1" s="40" t="s">
        <v>8</v>
      </c>
      <c r="Q1" s="36"/>
      <c r="R1" s="36"/>
      <c r="S1" s="36"/>
      <c r="T1" s="36"/>
      <c r="U1" s="36"/>
      <c r="V1" s="35" t="s">
        <v>4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7"/>
      <c r="BI1" s="32" t="s">
        <v>11</v>
      </c>
      <c r="BJ1" s="33"/>
      <c r="BK1" s="34"/>
      <c r="BL1" s="1"/>
    </row>
    <row r="2" spans="1:63" ht="17.25" customHeight="1">
      <c r="A2" s="3"/>
      <c r="B2" s="5" t="s">
        <v>25</v>
      </c>
      <c r="C2" s="5" t="s">
        <v>17</v>
      </c>
      <c r="D2" s="6" t="s">
        <v>30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 t="s">
        <v>6</v>
      </c>
      <c r="L2" s="5" t="s">
        <v>9</v>
      </c>
      <c r="M2" s="5" t="s">
        <v>10</v>
      </c>
      <c r="N2" s="5" t="s">
        <v>7</v>
      </c>
      <c r="O2" s="7" t="s">
        <v>30</v>
      </c>
      <c r="P2" s="5">
        <v>16</v>
      </c>
      <c r="Q2" s="8" t="s">
        <v>6</v>
      </c>
      <c r="R2" s="8" t="s">
        <v>9</v>
      </c>
      <c r="S2" s="5" t="s">
        <v>10</v>
      </c>
      <c r="T2" s="5" t="s">
        <v>7</v>
      </c>
      <c r="U2" s="9" t="s">
        <v>30</v>
      </c>
      <c r="V2" s="8">
        <v>1</v>
      </c>
      <c r="W2" s="8">
        <v>2</v>
      </c>
      <c r="X2" s="8">
        <v>3</v>
      </c>
      <c r="Y2" s="8">
        <v>4</v>
      </c>
      <c r="Z2" s="8">
        <v>5</v>
      </c>
      <c r="AA2" s="8">
        <v>6</v>
      </c>
      <c r="AB2" s="8">
        <v>7</v>
      </c>
      <c r="AC2" s="8">
        <v>8</v>
      </c>
      <c r="AD2" s="8">
        <v>9</v>
      </c>
      <c r="AE2" s="8">
        <v>10</v>
      </c>
      <c r="AF2" s="8">
        <v>11</v>
      </c>
      <c r="AG2" s="8">
        <v>12</v>
      </c>
      <c r="AH2" s="8">
        <v>13</v>
      </c>
      <c r="AI2" s="8">
        <v>14</v>
      </c>
      <c r="AJ2" s="8">
        <v>15</v>
      </c>
      <c r="AK2" s="8">
        <v>16</v>
      </c>
      <c r="AL2" s="8">
        <v>17</v>
      </c>
      <c r="AM2" s="8">
        <v>18</v>
      </c>
      <c r="AN2" s="8">
        <v>19</v>
      </c>
      <c r="AO2" s="8">
        <v>20</v>
      </c>
      <c r="AP2" s="8">
        <v>21</v>
      </c>
      <c r="AQ2" s="8">
        <v>22</v>
      </c>
      <c r="AR2" s="8">
        <v>23</v>
      </c>
      <c r="AS2" s="8">
        <v>24</v>
      </c>
      <c r="AT2" s="8">
        <v>25</v>
      </c>
      <c r="AU2" s="8">
        <v>26</v>
      </c>
      <c r="AV2" s="8">
        <v>27</v>
      </c>
      <c r="AW2" s="8">
        <v>28</v>
      </c>
      <c r="AX2" s="8">
        <v>29</v>
      </c>
      <c r="AY2" s="8">
        <v>30</v>
      </c>
      <c r="AZ2" s="8">
        <v>31</v>
      </c>
      <c r="BA2" s="8">
        <v>32</v>
      </c>
      <c r="BB2" s="8">
        <v>33</v>
      </c>
      <c r="BC2" s="8">
        <v>34</v>
      </c>
      <c r="BD2" s="8">
        <v>35</v>
      </c>
      <c r="BE2" s="8">
        <v>36</v>
      </c>
      <c r="BF2" s="8">
        <v>37</v>
      </c>
      <c r="BG2" s="8">
        <v>38</v>
      </c>
      <c r="BH2" s="4" t="s">
        <v>30</v>
      </c>
      <c r="BI2" s="29" t="s">
        <v>29</v>
      </c>
      <c r="BJ2" s="30"/>
      <c r="BK2" s="31"/>
    </row>
    <row r="3" spans="1:63" ht="12.75" customHeight="1">
      <c r="A3" s="20" t="s">
        <v>3</v>
      </c>
      <c r="B3" s="16">
        <v>0</v>
      </c>
      <c r="C3" s="16">
        <v>0</v>
      </c>
      <c r="D3" s="11">
        <f aca="true" t="shared" si="0" ref="D3:D23">SUM(B3:C3)</f>
        <v>0</v>
      </c>
      <c r="E3" s="10">
        <v>3</v>
      </c>
      <c r="F3" s="10">
        <v>2</v>
      </c>
      <c r="G3" s="10">
        <v>1</v>
      </c>
      <c r="H3" s="10">
        <v>1</v>
      </c>
      <c r="I3" s="10">
        <v>3</v>
      </c>
      <c r="J3" s="10">
        <v>1</v>
      </c>
      <c r="K3" s="10">
        <v>0</v>
      </c>
      <c r="L3" s="10">
        <v>0</v>
      </c>
      <c r="M3" s="10">
        <v>0</v>
      </c>
      <c r="N3" s="10">
        <v>0</v>
      </c>
      <c r="O3" s="12">
        <f aca="true" t="shared" si="1" ref="O3:O23">SUM(E3:N3)</f>
        <v>11</v>
      </c>
      <c r="P3" s="10">
        <v>0</v>
      </c>
      <c r="Q3" s="10">
        <v>3</v>
      </c>
      <c r="R3" s="10">
        <v>4</v>
      </c>
      <c r="S3" s="10">
        <v>0</v>
      </c>
      <c r="T3" s="10">
        <v>0</v>
      </c>
      <c r="U3" s="13">
        <f aca="true" t="shared" si="2" ref="U3:U23">SUM(P3:T3)</f>
        <v>7</v>
      </c>
      <c r="V3" s="10">
        <v>3</v>
      </c>
      <c r="W3" s="10">
        <v>3</v>
      </c>
      <c r="X3" s="10">
        <v>0</v>
      </c>
      <c r="Y3" s="10">
        <v>3</v>
      </c>
      <c r="Z3" s="10">
        <v>1</v>
      </c>
      <c r="AA3" s="10">
        <v>0</v>
      </c>
      <c r="AB3" s="10">
        <v>3</v>
      </c>
      <c r="AC3" s="10">
        <v>3</v>
      </c>
      <c r="AD3" s="10">
        <v>2</v>
      </c>
      <c r="AE3" s="10">
        <v>0</v>
      </c>
      <c r="AF3" s="10">
        <v>2</v>
      </c>
      <c r="AG3" s="10">
        <v>3</v>
      </c>
      <c r="AH3" s="10">
        <v>2</v>
      </c>
      <c r="AI3" s="10">
        <v>3</v>
      </c>
      <c r="AJ3" s="10">
        <v>3</v>
      </c>
      <c r="AK3" s="10">
        <v>2</v>
      </c>
      <c r="AL3" s="10">
        <v>3</v>
      </c>
      <c r="AM3" s="10">
        <v>2</v>
      </c>
      <c r="AN3" s="10">
        <v>3</v>
      </c>
      <c r="AO3" s="10">
        <v>1</v>
      </c>
      <c r="AP3" s="10">
        <v>3</v>
      </c>
      <c r="AQ3" s="10">
        <v>1</v>
      </c>
      <c r="AR3" s="10">
        <v>1</v>
      </c>
      <c r="AS3" s="10">
        <v>3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4">
        <f aca="true" t="shared" si="3" ref="BH3:BH23">SUM(V3:BG3)</f>
        <v>50</v>
      </c>
      <c r="BI3" s="8">
        <f aca="true" t="shared" si="4" ref="BI3:BI24">SUM(BH3,U3,O3,D3)</f>
        <v>68</v>
      </c>
      <c r="BJ3" s="27"/>
      <c r="BK3" s="28"/>
    </row>
    <row r="4" spans="1:63" ht="10.5" customHeight="1">
      <c r="A4" s="20" t="s">
        <v>2</v>
      </c>
      <c r="B4" s="16">
        <v>3</v>
      </c>
      <c r="C4" s="16">
        <v>0</v>
      </c>
      <c r="D4" s="11">
        <f t="shared" si="0"/>
        <v>3</v>
      </c>
      <c r="E4" s="10">
        <v>0</v>
      </c>
      <c r="F4" s="10">
        <v>0</v>
      </c>
      <c r="G4" s="10">
        <v>0</v>
      </c>
      <c r="H4" s="10">
        <v>0</v>
      </c>
      <c r="I4" s="10">
        <v>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2">
        <f t="shared" si="1"/>
        <v>2</v>
      </c>
      <c r="P4" s="10">
        <v>2</v>
      </c>
      <c r="Q4" s="10">
        <v>0</v>
      </c>
      <c r="R4" s="10">
        <v>3</v>
      </c>
      <c r="S4" s="10">
        <v>4</v>
      </c>
      <c r="T4" s="10">
        <v>0</v>
      </c>
      <c r="U4" s="13">
        <f t="shared" si="2"/>
        <v>9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1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3</v>
      </c>
      <c r="AI4" s="10">
        <v>2</v>
      </c>
      <c r="AJ4" s="10">
        <v>1</v>
      </c>
      <c r="AK4" s="10">
        <v>0</v>
      </c>
      <c r="AL4" s="10">
        <v>0</v>
      </c>
      <c r="AM4" s="10">
        <v>1</v>
      </c>
      <c r="AN4" s="10">
        <v>2</v>
      </c>
      <c r="AO4" s="10">
        <v>3</v>
      </c>
      <c r="AP4" s="10">
        <v>0</v>
      </c>
      <c r="AQ4" s="10">
        <v>0</v>
      </c>
      <c r="AR4" s="10">
        <v>3</v>
      </c>
      <c r="AS4" s="10">
        <v>0</v>
      </c>
      <c r="AT4" s="10">
        <v>1</v>
      </c>
      <c r="AU4" s="10">
        <v>2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4">
        <f t="shared" si="3"/>
        <v>19</v>
      </c>
      <c r="BI4" s="8">
        <f t="shared" si="4"/>
        <v>33</v>
      </c>
      <c r="BJ4" s="27"/>
      <c r="BK4" s="28"/>
    </row>
    <row r="5" spans="1:63" ht="10.5" customHeight="1">
      <c r="A5" s="20" t="s">
        <v>1</v>
      </c>
      <c r="B5" s="16">
        <v>1</v>
      </c>
      <c r="C5" s="16">
        <v>0</v>
      </c>
      <c r="D5" s="11">
        <f t="shared" si="0"/>
        <v>1</v>
      </c>
      <c r="E5" s="10">
        <v>0</v>
      </c>
      <c r="F5" s="10">
        <v>0</v>
      </c>
      <c r="G5" s="10">
        <v>0</v>
      </c>
      <c r="H5" s="10">
        <v>3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2">
        <f t="shared" si="1"/>
        <v>3</v>
      </c>
      <c r="P5" s="10">
        <v>0</v>
      </c>
      <c r="Q5" s="10">
        <v>0</v>
      </c>
      <c r="R5" s="10">
        <v>0</v>
      </c>
      <c r="S5" s="10">
        <v>1</v>
      </c>
      <c r="T5" s="10">
        <v>0</v>
      </c>
      <c r="U5" s="13">
        <f t="shared" si="2"/>
        <v>1</v>
      </c>
      <c r="V5" s="10">
        <v>0</v>
      </c>
      <c r="W5" s="10">
        <v>0</v>
      </c>
      <c r="X5" s="10">
        <v>1</v>
      </c>
      <c r="Y5" s="10">
        <v>3</v>
      </c>
      <c r="Z5" s="10">
        <v>3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>
        <v>3</v>
      </c>
      <c r="AG5" s="10">
        <v>2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4">
        <f t="shared" si="3"/>
        <v>15</v>
      </c>
      <c r="BI5" s="8">
        <f t="shared" si="4"/>
        <v>20</v>
      </c>
      <c r="BJ5" s="27"/>
      <c r="BK5" s="28"/>
    </row>
    <row r="6" spans="1:63" ht="10.5" customHeight="1">
      <c r="A6" s="20" t="s">
        <v>23</v>
      </c>
      <c r="B6" s="16">
        <v>0</v>
      </c>
      <c r="C6" s="16">
        <v>0</v>
      </c>
      <c r="D6" s="11">
        <f t="shared" si="0"/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2">
        <f>SUM(E6:N6)</f>
        <v>0</v>
      </c>
      <c r="P6" s="10">
        <v>3</v>
      </c>
      <c r="Q6" s="10">
        <v>0</v>
      </c>
      <c r="R6" s="10">
        <v>0</v>
      </c>
      <c r="S6" s="10">
        <v>0</v>
      </c>
      <c r="T6" s="10">
        <v>0</v>
      </c>
      <c r="U6" s="13">
        <f>SUM(P6:T6)</f>
        <v>3</v>
      </c>
      <c r="V6" s="10">
        <v>0</v>
      </c>
      <c r="W6" s="10">
        <v>0</v>
      </c>
      <c r="X6" s="10">
        <v>0</v>
      </c>
      <c r="Y6" s="10">
        <v>1</v>
      </c>
      <c r="Z6" s="10">
        <v>0</v>
      </c>
      <c r="AA6" s="10">
        <v>3</v>
      </c>
      <c r="AB6" s="10">
        <v>0</v>
      </c>
      <c r="AC6" s="10">
        <v>2</v>
      </c>
      <c r="AD6" s="10">
        <v>3</v>
      </c>
      <c r="AE6" s="10">
        <v>0</v>
      </c>
      <c r="AF6" s="10">
        <v>0</v>
      </c>
      <c r="AG6" s="10">
        <v>0</v>
      </c>
      <c r="AH6" s="10">
        <v>1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2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4">
        <f t="shared" si="3"/>
        <v>12</v>
      </c>
      <c r="BI6" s="8">
        <f t="shared" si="4"/>
        <v>15</v>
      </c>
      <c r="BJ6" s="27"/>
      <c r="BK6" s="28"/>
    </row>
    <row r="7" spans="1:63" ht="10.5" customHeight="1">
      <c r="A7" s="20" t="s">
        <v>14</v>
      </c>
      <c r="B7" s="16">
        <v>0</v>
      </c>
      <c r="C7" s="16">
        <v>3</v>
      </c>
      <c r="D7" s="11">
        <f t="shared" si="0"/>
        <v>3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</v>
      </c>
      <c r="L7" s="10">
        <v>0</v>
      </c>
      <c r="M7" s="10">
        <v>0</v>
      </c>
      <c r="N7" s="10">
        <v>0</v>
      </c>
      <c r="O7" s="12">
        <f>SUM(E7:N7)</f>
        <v>2</v>
      </c>
      <c r="P7" s="10">
        <v>0</v>
      </c>
      <c r="Q7" s="10">
        <v>0</v>
      </c>
      <c r="R7" s="10">
        <v>2</v>
      </c>
      <c r="S7" s="10">
        <v>0</v>
      </c>
      <c r="T7" s="10">
        <v>0</v>
      </c>
      <c r="U7" s="13">
        <f t="shared" si="2"/>
        <v>2</v>
      </c>
      <c r="V7" s="10">
        <v>0</v>
      </c>
      <c r="W7" s="10">
        <v>2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3</v>
      </c>
      <c r="AN7" s="10">
        <v>0</v>
      </c>
      <c r="AO7" s="10">
        <v>0</v>
      </c>
      <c r="AP7" s="10">
        <v>1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4">
        <f t="shared" si="3"/>
        <v>6</v>
      </c>
      <c r="BI7" s="8">
        <f t="shared" si="4"/>
        <v>13</v>
      </c>
      <c r="BJ7" s="27"/>
      <c r="BK7" s="28"/>
    </row>
    <row r="8" spans="1:63" ht="10.5" customHeight="1">
      <c r="A8" s="20" t="s">
        <v>16</v>
      </c>
      <c r="B8" s="16">
        <v>0</v>
      </c>
      <c r="C8" s="16">
        <v>0</v>
      </c>
      <c r="D8" s="11">
        <f t="shared" si="0"/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2">
        <f t="shared" si="1"/>
        <v>0</v>
      </c>
      <c r="P8" s="10">
        <v>3</v>
      </c>
      <c r="Q8" s="10">
        <v>3</v>
      </c>
      <c r="R8" s="10">
        <v>0</v>
      </c>
      <c r="S8" s="10">
        <v>0</v>
      </c>
      <c r="T8" s="10">
        <v>0</v>
      </c>
      <c r="U8" s="13">
        <f t="shared" si="2"/>
        <v>6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1</v>
      </c>
      <c r="AB8" s="10">
        <v>0</v>
      </c>
      <c r="AC8" s="10">
        <v>0</v>
      </c>
      <c r="AD8" s="10">
        <v>0</v>
      </c>
      <c r="AE8" s="10">
        <v>2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2</v>
      </c>
      <c r="AQ8" s="10">
        <v>0</v>
      </c>
      <c r="AR8" s="10">
        <v>0</v>
      </c>
      <c r="AS8" s="10">
        <v>0</v>
      </c>
      <c r="AT8" s="10">
        <v>2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4">
        <f t="shared" si="3"/>
        <v>7</v>
      </c>
      <c r="BI8" s="8">
        <f t="shared" si="4"/>
        <v>13</v>
      </c>
      <c r="BJ8" s="27"/>
      <c r="BK8" s="28"/>
    </row>
    <row r="9" spans="1:63" ht="10.5" customHeight="1">
      <c r="A9" s="20" t="s">
        <v>12</v>
      </c>
      <c r="B9" s="16">
        <v>2</v>
      </c>
      <c r="C9" s="16">
        <v>0</v>
      </c>
      <c r="D9" s="11">
        <f t="shared" si="0"/>
        <v>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2">
        <f t="shared" si="1"/>
        <v>0</v>
      </c>
      <c r="P9" s="10">
        <v>0</v>
      </c>
      <c r="Q9" s="10">
        <v>2</v>
      </c>
      <c r="R9" s="10">
        <v>0</v>
      </c>
      <c r="S9" s="10">
        <v>3</v>
      </c>
      <c r="T9" s="10">
        <v>0</v>
      </c>
      <c r="U9" s="13">
        <f t="shared" si="2"/>
        <v>5</v>
      </c>
      <c r="V9" s="10">
        <v>2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2</v>
      </c>
      <c r="AK9" s="10">
        <v>0</v>
      </c>
      <c r="AL9" s="10">
        <v>1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4">
        <f t="shared" si="3"/>
        <v>5</v>
      </c>
      <c r="BI9" s="8">
        <f t="shared" si="4"/>
        <v>12</v>
      </c>
      <c r="BJ9" s="27"/>
      <c r="BK9" s="28"/>
    </row>
    <row r="10" spans="1:63" ht="10.5" customHeight="1">
      <c r="A10" s="20" t="s">
        <v>24</v>
      </c>
      <c r="B10" s="16">
        <v>0</v>
      </c>
      <c r="C10" s="16">
        <v>0</v>
      </c>
      <c r="D10" s="11">
        <f t="shared" si="0"/>
        <v>0</v>
      </c>
      <c r="E10" s="10">
        <v>1</v>
      </c>
      <c r="F10" s="10">
        <v>3</v>
      </c>
      <c r="G10" s="10">
        <v>0</v>
      </c>
      <c r="H10" s="10">
        <v>2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2">
        <f t="shared" si="1"/>
        <v>6</v>
      </c>
      <c r="P10" s="10">
        <v>0</v>
      </c>
      <c r="Q10" s="10">
        <v>3</v>
      </c>
      <c r="R10" s="10">
        <v>0</v>
      </c>
      <c r="S10" s="10">
        <v>0</v>
      </c>
      <c r="T10" s="10">
        <v>0</v>
      </c>
      <c r="U10" s="13">
        <f t="shared" si="2"/>
        <v>3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1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2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4">
        <f t="shared" si="3"/>
        <v>3</v>
      </c>
      <c r="BI10" s="8">
        <f t="shared" si="4"/>
        <v>12</v>
      </c>
      <c r="BJ10" s="27"/>
      <c r="BK10" s="28"/>
    </row>
    <row r="11" spans="1:63" ht="12.75" customHeight="1">
      <c r="A11" s="20" t="s">
        <v>19</v>
      </c>
      <c r="B11" s="16">
        <v>0</v>
      </c>
      <c r="C11" s="16">
        <v>0</v>
      </c>
      <c r="D11" s="11">
        <f t="shared" si="0"/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0</v>
      </c>
      <c r="O11" s="12">
        <f t="shared" si="1"/>
        <v>2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3">
        <f t="shared" si="2"/>
        <v>1</v>
      </c>
      <c r="V11" s="10">
        <v>0</v>
      </c>
      <c r="W11" s="10">
        <v>0</v>
      </c>
      <c r="X11" s="10">
        <v>3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1</v>
      </c>
      <c r="AE11" s="10">
        <v>1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3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4">
        <f t="shared" si="3"/>
        <v>8</v>
      </c>
      <c r="BI11" s="8">
        <f t="shared" si="4"/>
        <v>11</v>
      </c>
      <c r="BJ11" s="27"/>
      <c r="BK11" s="28"/>
    </row>
    <row r="12" spans="1:63" ht="12.75" customHeight="1">
      <c r="A12" s="20" t="s">
        <v>20</v>
      </c>
      <c r="B12" s="16">
        <v>0</v>
      </c>
      <c r="C12" s="16">
        <v>0</v>
      </c>
      <c r="D12" s="11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2">
        <f t="shared" si="1"/>
        <v>0</v>
      </c>
      <c r="P12" s="10">
        <v>1</v>
      </c>
      <c r="Q12" s="10">
        <v>0</v>
      </c>
      <c r="R12" s="10">
        <v>0</v>
      </c>
      <c r="S12" s="10">
        <v>0</v>
      </c>
      <c r="T12" s="10">
        <v>0</v>
      </c>
      <c r="U12" s="13">
        <f t="shared" si="2"/>
        <v>1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1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1</v>
      </c>
      <c r="AJ12" s="10">
        <v>0</v>
      </c>
      <c r="AK12" s="10">
        <v>1</v>
      </c>
      <c r="AL12" s="10">
        <v>2</v>
      </c>
      <c r="AM12" s="10">
        <v>0</v>
      </c>
      <c r="AN12" s="10">
        <v>1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4">
        <f t="shared" si="3"/>
        <v>6</v>
      </c>
      <c r="BI12" s="8">
        <f t="shared" si="4"/>
        <v>7</v>
      </c>
      <c r="BJ12" s="27"/>
      <c r="BK12" s="28"/>
    </row>
    <row r="13" spans="1:63" ht="12" customHeight="1">
      <c r="A13" s="20" t="s">
        <v>32</v>
      </c>
      <c r="B13" s="16">
        <v>0</v>
      </c>
      <c r="C13" s="16">
        <v>0</v>
      </c>
      <c r="D13" s="11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2">
        <f t="shared" si="1"/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3">
        <f t="shared" si="2"/>
        <v>0</v>
      </c>
      <c r="V13" s="10">
        <v>0</v>
      </c>
      <c r="W13" s="10">
        <v>0</v>
      </c>
      <c r="X13" s="10">
        <v>2</v>
      </c>
      <c r="Y13" s="10">
        <v>0</v>
      </c>
      <c r="Z13" s="10">
        <v>2</v>
      </c>
      <c r="AA13" s="10">
        <v>2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4">
        <f t="shared" si="3"/>
        <v>6</v>
      </c>
      <c r="BI13" s="8">
        <f t="shared" si="4"/>
        <v>6</v>
      </c>
      <c r="BJ13" s="27"/>
      <c r="BK13" s="28"/>
    </row>
    <row r="14" spans="1:63" ht="10.5" customHeight="1">
      <c r="A14" s="20" t="s">
        <v>31</v>
      </c>
      <c r="B14" s="16">
        <v>0</v>
      </c>
      <c r="C14" s="16">
        <v>1</v>
      </c>
      <c r="D14" s="11">
        <f t="shared" si="0"/>
        <v>1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2">
        <f t="shared" si="1"/>
        <v>1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  <c r="U14" s="13">
        <f t="shared" si="2"/>
        <v>2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2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4">
        <f t="shared" si="3"/>
        <v>2</v>
      </c>
      <c r="BI14" s="8">
        <f t="shared" si="4"/>
        <v>6</v>
      </c>
      <c r="BJ14" s="27"/>
      <c r="BK14" s="28"/>
    </row>
    <row r="15" spans="1:63" ht="10.5" customHeight="1">
      <c r="A15" s="20" t="s">
        <v>28</v>
      </c>
      <c r="B15" s="16">
        <v>0</v>
      </c>
      <c r="C15" s="16">
        <v>0</v>
      </c>
      <c r="D15" s="11">
        <f t="shared" si="0"/>
        <v>0</v>
      </c>
      <c r="E15" s="10">
        <v>0</v>
      </c>
      <c r="F15" s="10">
        <v>0</v>
      </c>
      <c r="G15" s="10">
        <v>3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2">
        <f t="shared" si="1"/>
        <v>3</v>
      </c>
      <c r="P15" s="10">
        <v>0</v>
      </c>
      <c r="Q15" s="10">
        <v>0</v>
      </c>
      <c r="R15" s="10">
        <v>0</v>
      </c>
      <c r="S15" s="10">
        <v>1</v>
      </c>
      <c r="T15" s="10">
        <v>0</v>
      </c>
      <c r="U15" s="13">
        <f t="shared" si="2"/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2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4">
        <f t="shared" si="3"/>
        <v>2</v>
      </c>
      <c r="BI15" s="8">
        <f t="shared" si="4"/>
        <v>6</v>
      </c>
      <c r="BJ15" s="27"/>
      <c r="BK15" s="28"/>
    </row>
    <row r="16" spans="1:63" ht="10.5" customHeight="1">
      <c r="A16" s="20" t="s">
        <v>18</v>
      </c>
      <c r="B16" s="16">
        <v>0</v>
      </c>
      <c r="C16" s="16">
        <v>2</v>
      </c>
      <c r="D16" s="11">
        <f t="shared" si="0"/>
        <v>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2">
        <f t="shared" si="1"/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3">
        <f t="shared" si="2"/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3</v>
      </c>
      <c r="AR16" s="10">
        <v>0</v>
      </c>
      <c r="AS16" s="10">
        <v>0</v>
      </c>
      <c r="AT16" s="10">
        <v>0</v>
      </c>
      <c r="AU16" s="10">
        <v>1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4">
        <f t="shared" si="3"/>
        <v>4</v>
      </c>
      <c r="BI16" s="8">
        <f t="shared" si="4"/>
        <v>6</v>
      </c>
      <c r="BJ16" s="27"/>
      <c r="BK16" s="28"/>
    </row>
    <row r="17" spans="1:63" ht="10.5" customHeight="1">
      <c r="A17" s="20" t="s">
        <v>0</v>
      </c>
      <c r="B17" s="16">
        <v>0</v>
      </c>
      <c r="C17" s="16">
        <v>0</v>
      </c>
      <c r="D17" s="11">
        <f t="shared" si="0"/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3</v>
      </c>
      <c r="L17" s="10">
        <v>0</v>
      </c>
      <c r="M17" s="10">
        <v>0</v>
      </c>
      <c r="N17" s="10">
        <v>0</v>
      </c>
      <c r="O17" s="12">
        <f t="shared" si="1"/>
        <v>4</v>
      </c>
      <c r="P17" s="10">
        <v>0</v>
      </c>
      <c r="Q17" s="10">
        <v>0</v>
      </c>
      <c r="R17" s="10">
        <v>1</v>
      </c>
      <c r="S17" s="10">
        <v>0</v>
      </c>
      <c r="T17" s="10">
        <v>0</v>
      </c>
      <c r="U17" s="13">
        <f t="shared" si="2"/>
        <v>1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4">
        <f t="shared" si="3"/>
        <v>0</v>
      </c>
      <c r="BI17" s="8">
        <f t="shared" si="4"/>
        <v>5</v>
      </c>
      <c r="BJ17" s="27"/>
      <c r="BK17" s="28"/>
    </row>
    <row r="18" spans="1:63" ht="10.5" customHeight="1">
      <c r="A18" s="20" t="s">
        <v>27</v>
      </c>
      <c r="B18" s="16">
        <v>0</v>
      </c>
      <c r="C18" s="16">
        <v>0</v>
      </c>
      <c r="D18" s="11">
        <f t="shared" si="0"/>
        <v>0</v>
      </c>
      <c r="E18" s="10">
        <v>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>
        <f t="shared" si="1"/>
        <v>2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3">
        <f t="shared" si="2"/>
        <v>0</v>
      </c>
      <c r="V18" s="10">
        <v>1</v>
      </c>
      <c r="W18" s="10">
        <v>1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4">
        <f t="shared" si="3"/>
        <v>2</v>
      </c>
      <c r="BI18" s="8">
        <f t="shared" si="4"/>
        <v>4</v>
      </c>
      <c r="BJ18" s="27"/>
      <c r="BK18" s="28"/>
    </row>
    <row r="19" spans="1:63" ht="10.5" customHeight="1">
      <c r="A19" s="20" t="s">
        <v>21</v>
      </c>
      <c r="B19" s="16">
        <v>0</v>
      </c>
      <c r="C19" s="16">
        <v>0</v>
      </c>
      <c r="D19" s="11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2">
        <f t="shared" si="1"/>
        <v>0</v>
      </c>
      <c r="P19" s="10">
        <v>2</v>
      </c>
      <c r="Q19" s="10">
        <v>2</v>
      </c>
      <c r="R19" s="10">
        <v>0</v>
      </c>
      <c r="S19" s="10">
        <v>0</v>
      </c>
      <c r="T19" s="10">
        <v>0</v>
      </c>
      <c r="U19" s="13">
        <f t="shared" si="2"/>
        <v>4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4">
        <f t="shared" si="3"/>
        <v>0</v>
      </c>
      <c r="BI19" s="8">
        <f t="shared" si="4"/>
        <v>4</v>
      </c>
      <c r="BJ19" s="27"/>
      <c r="BK19" s="28"/>
    </row>
    <row r="20" spans="1:63" ht="10.5" customHeight="1">
      <c r="A20" s="20" t="s">
        <v>13</v>
      </c>
      <c r="B20" s="16">
        <v>0</v>
      </c>
      <c r="C20" s="16">
        <v>0</v>
      </c>
      <c r="D20" s="11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2">
        <f t="shared" si="1"/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3">
        <f t="shared" si="2"/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1</v>
      </c>
      <c r="AT20" s="10">
        <v>3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4">
        <f t="shared" si="3"/>
        <v>4</v>
      </c>
      <c r="BI20" s="8">
        <f t="shared" si="4"/>
        <v>4</v>
      </c>
      <c r="BJ20" s="27"/>
      <c r="BK20" s="28"/>
    </row>
    <row r="21" spans="1:63" ht="12.75" customHeight="1">
      <c r="A21" s="20" t="s">
        <v>26</v>
      </c>
      <c r="B21" s="16">
        <v>0</v>
      </c>
      <c r="C21" s="16">
        <v>0</v>
      </c>
      <c r="D21" s="11">
        <f t="shared" si="0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2">
        <f t="shared" si="1"/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3">
        <f t="shared" si="2"/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2</v>
      </c>
      <c r="AC21" s="10">
        <v>0</v>
      </c>
      <c r="AD21" s="10">
        <v>0</v>
      </c>
      <c r="AE21" s="10">
        <v>0</v>
      </c>
      <c r="AF21" s="10">
        <v>0</v>
      </c>
      <c r="AG21" s="10">
        <v>1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4">
        <f t="shared" si="3"/>
        <v>3</v>
      </c>
      <c r="BI21" s="8">
        <f t="shared" si="4"/>
        <v>3</v>
      </c>
      <c r="BJ21" s="27"/>
      <c r="BK21" s="28"/>
    </row>
    <row r="22" spans="1:63" ht="11.25" customHeight="1">
      <c r="A22" s="20" t="s">
        <v>34</v>
      </c>
      <c r="B22" s="16">
        <v>0</v>
      </c>
      <c r="C22" s="16">
        <v>0</v>
      </c>
      <c r="D22" s="11">
        <f t="shared" si="0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12">
        <f t="shared" si="1"/>
        <v>3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3">
        <f t="shared" si="2"/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4">
        <f t="shared" si="3"/>
        <v>0</v>
      </c>
      <c r="BI22" s="8">
        <f t="shared" si="4"/>
        <v>3</v>
      </c>
      <c r="BJ22" s="27"/>
      <c r="BK22" s="28"/>
    </row>
    <row r="23" spans="1:63" ht="12.75" customHeight="1">
      <c r="A23" s="20" t="s">
        <v>33</v>
      </c>
      <c r="B23" s="16">
        <v>0</v>
      </c>
      <c r="C23" s="16">
        <v>0</v>
      </c>
      <c r="D23" s="11">
        <f t="shared" si="0"/>
        <v>0</v>
      </c>
      <c r="E23" s="10">
        <v>0</v>
      </c>
      <c r="F23" s="10">
        <v>0</v>
      </c>
      <c r="G23" s="10">
        <v>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2">
        <f t="shared" si="1"/>
        <v>2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3">
        <f t="shared" si="2"/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4">
        <f t="shared" si="3"/>
        <v>0</v>
      </c>
      <c r="BI23" s="8">
        <f t="shared" si="4"/>
        <v>2</v>
      </c>
      <c r="BJ23" s="27"/>
      <c r="BK23" s="28"/>
    </row>
    <row r="24" spans="1:69" ht="6.75" customHeight="1">
      <c r="A24" s="21"/>
      <c r="B24" s="22">
        <f aca="true" t="shared" si="5" ref="B24:AB24">SUM(B3:B23)</f>
        <v>6</v>
      </c>
      <c r="C24" s="22">
        <f t="shared" si="5"/>
        <v>6</v>
      </c>
      <c r="D24" s="22">
        <f t="shared" si="5"/>
        <v>12</v>
      </c>
      <c r="E24" s="22">
        <f t="shared" si="5"/>
        <v>6</v>
      </c>
      <c r="F24" s="22">
        <f t="shared" si="5"/>
        <v>6</v>
      </c>
      <c r="G24" s="22">
        <f t="shared" si="5"/>
        <v>6</v>
      </c>
      <c r="H24" s="22">
        <f t="shared" si="5"/>
        <v>6</v>
      </c>
      <c r="I24" s="22">
        <f t="shared" si="5"/>
        <v>6</v>
      </c>
      <c r="J24" s="22">
        <f t="shared" si="5"/>
        <v>6</v>
      </c>
      <c r="K24" s="22">
        <f t="shared" si="5"/>
        <v>5</v>
      </c>
      <c r="L24" s="22">
        <f t="shared" si="5"/>
        <v>0</v>
      </c>
      <c r="M24" s="22">
        <f t="shared" si="5"/>
        <v>0</v>
      </c>
      <c r="N24" s="22">
        <f t="shared" si="5"/>
        <v>0</v>
      </c>
      <c r="O24" s="22">
        <f t="shared" si="5"/>
        <v>41</v>
      </c>
      <c r="P24" s="22">
        <f t="shared" si="5"/>
        <v>12</v>
      </c>
      <c r="Q24" s="22">
        <f t="shared" si="5"/>
        <v>13</v>
      </c>
      <c r="R24" s="22">
        <f t="shared" si="5"/>
        <v>12</v>
      </c>
      <c r="S24" s="22">
        <f t="shared" si="5"/>
        <v>9</v>
      </c>
      <c r="T24" s="22">
        <f t="shared" si="5"/>
        <v>0</v>
      </c>
      <c r="U24" s="22">
        <f t="shared" si="5"/>
        <v>46</v>
      </c>
      <c r="V24" s="22">
        <f t="shared" si="5"/>
        <v>6</v>
      </c>
      <c r="W24" s="22">
        <f t="shared" si="5"/>
        <v>6</v>
      </c>
      <c r="X24" s="22">
        <f t="shared" si="5"/>
        <v>6</v>
      </c>
      <c r="Y24" s="22">
        <f t="shared" si="5"/>
        <v>7</v>
      </c>
      <c r="Z24" s="22">
        <f t="shared" si="5"/>
        <v>6</v>
      </c>
      <c r="AA24" s="22">
        <f t="shared" si="5"/>
        <v>6</v>
      </c>
      <c r="AB24" s="22">
        <f t="shared" si="5"/>
        <v>6</v>
      </c>
      <c r="AC24" s="22">
        <f aca="true" t="shared" si="6" ref="AC24:BH24">SUM(JY3:JY23)</f>
        <v>6</v>
      </c>
      <c r="AD24" s="22">
        <f t="shared" si="6"/>
        <v>6</v>
      </c>
      <c r="AE24" s="22">
        <f t="shared" si="6"/>
        <v>6</v>
      </c>
      <c r="AF24" s="22">
        <f t="shared" si="6"/>
        <v>6</v>
      </c>
      <c r="AG24" s="22">
        <f t="shared" si="6"/>
        <v>6</v>
      </c>
      <c r="AH24" s="22">
        <f t="shared" si="6"/>
        <v>6</v>
      </c>
      <c r="AI24" s="22">
        <f t="shared" si="6"/>
        <v>6</v>
      </c>
      <c r="AJ24" s="22">
        <f t="shared" si="6"/>
        <v>6</v>
      </c>
      <c r="AK24" s="22">
        <f t="shared" si="6"/>
        <v>6</v>
      </c>
      <c r="AL24" s="22">
        <f t="shared" si="6"/>
        <v>6</v>
      </c>
      <c r="AM24" s="22">
        <f t="shared" si="6"/>
        <v>6</v>
      </c>
      <c r="AN24" s="22">
        <f t="shared" si="6"/>
        <v>6</v>
      </c>
      <c r="AO24" s="22">
        <f t="shared" si="6"/>
        <v>6</v>
      </c>
      <c r="AP24" s="22">
        <f t="shared" si="6"/>
        <v>6</v>
      </c>
      <c r="AQ24" s="22">
        <f t="shared" si="6"/>
        <v>6</v>
      </c>
      <c r="AR24" s="22">
        <f t="shared" si="6"/>
        <v>6</v>
      </c>
      <c r="AS24" s="22">
        <f t="shared" si="6"/>
        <v>6</v>
      </c>
      <c r="AT24" s="22">
        <f t="shared" si="6"/>
        <v>6</v>
      </c>
      <c r="AU24" s="22">
        <f t="shared" si="6"/>
        <v>3</v>
      </c>
      <c r="AV24" s="22">
        <f t="shared" si="6"/>
        <v>0</v>
      </c>
      <c r="AW24" s="22">
        <f t="shared" si="6"/>
        <v>0</v>
      </c>
      <c r="AX24" s="22">
        <f t="shared" si="6"/>
        <v>0</v>
      </c>
      <c r="AY24" s="22">
        <f t="shared" si="6"/>
        <v>0</v>
      </c>
      <c r="AZ24" s="22">
        <f t="shared" si="6"/>
        <v>0</v>
      </c>
      <c r="BA24" s="22">
        <f t="shared" si="6"/>
        <v>0</v>
      </c>
      <c r="BB24" s="22">
        <f t="shared" si="6"/>
        <v>0</v>
      </c>
      <c r="BC24" s="22">
        <f t="shared" si="6"/>
        <v>0</v>
      </c>
      <c r="BD24" s="22">
        <f t="shared" si="6"/>
        <v>0</v>
      </c>
      <c r="BE24" s="22">
        <f t="shared" si="6"/>
        <v>0</v>
      </c>
      <c r="BF24" s="22">
        <f t="shared" si="6"/>
        <v>0</v>
      </c>
      <c r="BG24" s="22">
        <f t="shared" si="6"/>
        <v>0</v>
      </c>
      <c r="BH24" s="22">
        <f t="shared" si="6"/>
        <v>154</v>
      </c>
      <c r="BI24" s="22">
        <f t="shared" si="4"/>
        <v>253</v>
      </c>
      <c r="BJ24" s="23"/>
      <c r="BK24" s="23"/>
      <c r="BL24" s="2"/>
      <c r="BM24" s="2"/>
      <c r="BN24" s="2"/>
      <c r="BO24" s="2"/>
      <c r="BP24" s="2"/>
      <c r="BQ24" s="2"/>
    </row>
    <row r="25" spans="1:63" ht="10.5" customHeight="1">
      <c r="A25" s="24" t="s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5"/>
    </row>
    <row r="26" spans="1:63" ht="12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ht="12.75">
      <c r="A27" s="19"/>
    </row>
    <row r="28" spans="1:6" ht="12.75">
      <c r="A28" s="15"/>
      <c r="B28" s="15"/>
      <c r="C28" s="15"/>
      <c r="D28" s="15"/>
      <c r="E28" s="15"/>
      <c r="F28" s="15"/>
    </row>
    <row r="29" spans="1:6" ht="12.75">
      <c r="A29" s="15"/>
      <c r="B29" s="15"/>
      <c r="C29" s="15"/>
      <c r="D29" s="15"/>
      <c r="E29" s="15"/>
      <c r="F29" s="15"/>
    </row>
    <row r="30" spans="1:6" ht="12.75">
      <c r="A30" s="15"/>
      <c r="B30" s="15"/>
      <c r="C30" s="15"/>
      <c r="D30" s="15"/>
      <c r="E30" s="15"/>
      <c r="F30" s="15"/>
    </row>
    <row r="31" spans="1:6" ht="12.75">
      <c r="A31" s="15"/>
      <c r="B31" s="15"/>
      <c r="C31" s="15"/>
      <c r="D31" s="15"/>
      <c r="E31" s="15"/>
      <c r="F31" s="15"/>
    </row>
    <row r="32" spans="1:6" ht="12.75">
      <c r="A32" s="15"/>
      <c r="B32" s="15"/>
      <c r="C32" s="15"/>
      <c r="D32" s="15"/>
      <c r="E32" s="15"/>
      <c r="F32" s="15"/>
    </row>
    <row r="33" spans="1:6" ht="12.75">
      <c r="A33" s="15"/>
      <c r="B33" s="15"/>
      <c r="C33" s="15"/>
      <c r="D33" s="15"/>
      <c r="E33" s="15"/>
      <c r="F33" s="15"/>
    </row>
    <row r="34" spans="1:6" ht="12.75">
      <c r="A34" s="15"/>
      <c r="B34" s="15"/>
      <c r="C34" s="15"/>
      <c r="D34" s="15"/>
      <c r="E34" s="15"/>
      <c r="F34" s="15"/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15"/>
      <c r="B39" s="15"/>
      <c r="C39" s="15"/>
      <c r="D39" s="15"/>
      <c r="E39" s="15"/>
      <c r="F39" s="15"/>
    </row>
    <row r="40" spans="1:6" ht="12.75">
      <c r="A40" s="15"/>
      <c r="B40" s="15"/>
      <c r="C40" s="15"/>
      <c r="D40" s="15"/>
      <c r="E40" s="15"/>
      <c r="F40" s="15"/>
    </row>
    <row r="41" spans="1:6" ht="12.75">
      <c r="A41" s="15"/>
      <c r="B41" s="15"/>
      <c r="C41" s="15"/>
      <c r="D41" s="15"/>
      <c r="E41" s="15"/>
      <c r="F41" s="15"/>
    </row>
    <row r="42" spans="1:6" ht="12.75">
      <c r="A42" s="15"/>
      <c r="B42" s="15"/>
      <c r="C42" s="15"/>
      <c r="D42" s="15"/>
      <c r="E42" s="15"/>
      <c r="F42" s="15"/>
    </row>
    <row r="43" spans="1:6" ht="12.75">
      <c r="A43" s="15"/>
      <c r="B43" s="15"/>
      <c r="C43" s="15"/>
      <c r="D43" s="15"/>
      <c r="E43" s="15"/>
      <c r="F43" s="15"/>
    </row>
    <row r="44" spans="1:6" ht="12.75">
      <c r="A44" s="15"/>
      <c r="B44" s="15"/>
      <c r="C44" s="15"/>
      <c r="D44" s="15"/>
      <c r="E44" s="15"/>
      <c r="F44" s="15"/>
    </row>
    <row r="45" spans="1:6" ht="12.75">
      <c r="A45" s="15"/>
      <c r="B45" s="15"/>
      <c r="C45" s="15"/>
      <c r="D45" s="15"/>
      <c r="E45" s="15"/>
      <c r="F45" s="15"/>
    </row>
    <row r="46" spans="1:6" ht="12.75">
      <c r="A46" s="15"/>
      <c r="B46" s="15"/>
      <c r="C46" s="15"/>
      <c r="D46" s="15"/>
      <c r="E46" s="15"/>
      <c r="F46" s="15"/>
    </row>
    <row r="47" spans="1:6" ht="12.75">
      <c r="A47" s="15"/>
      <c r="B47" s="15"/>
      <c r="C47" s="15"/>
      <c r="D47" s="15"/>
      <c r="E47" s="15"/>
      <c r="F47" s="15"/>
    </row>
  </sheetData>
  <mergeCells count="8">
    <mergeCell ref="A25:BK25"/>
    <mergeCell ref="B1:D1"/>
    <mergeCell ref="BJ3:BK23"/>
    <mergeCell ref="BI2:BK2"/>
    <mergeCell ref="BI1:BK1"/>
    <mergeCell ref="V1:BH1"/>
    <mergeCell ref="E1:O1"/>
    <mergeCell ref="P1:U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pablo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Enrique</cp:lastModifiedBy>
  <cp:lastPrinted>2012-01-28T20:31:55Z</cp:lastPrinted>
  <dcterms:created xsi:type="dcterms:W3CDTF">2006-06-08T02:13:18Z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