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830" windowHeight="7965" activeTab="0"/>
  </bookViews>
  <sheets>
    <sheet name="Hoja1" sheetId="1" r:id="rId1"/>
    <sheet name="Hoja2" sheetId="2" r:id="rId2"/>
    <sheet name="Hoja3" sheetId="3" r:id="rId3"/>
  </sheets>
  <definedNames>
    <definedName name="HTML_CodePage" hidden="1">1252</definedName>
    <definedName name="HTML_Control" hidden="1">{"'Hoja1'!$A$1:$BK$25"}</definedName>
    <definedName name="HTML_Description" hidden="1">""</definedName>
    <definedName name="HTML_Email" hidden="1">""</definedName>
    <definedName name="HTML_Header" hidden="1">""</definedName>
    <definedName name="HTML_LastUpdate" hidden="1">"17/05/2008"</definedName>
    <definedName name="HTML_LineAfter" hidden="1">FALSE</definedName>
    <definedName name="HTML_LineBefore" hidden="1">FALSE</definedName>
    <definedName name="HTML_Name" hidden="1">"Enrique"</definedName>
    <definedName name="HTML_OBDlg2" hidden="1">TRUE</definedName>
    <definedName name="HTML_OBDlg4" hidden="1">TRUE</definedName>
    <definedName name="HTML_OS" hidden="1">0</definedName>
    <definedName name="HTML_PathFile" hidden="1">"d:\webdelcule/07-08/mejor-jugador08.html"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<sst xmlns="http://schemas.openxmlformats.org/spreadsheetml/2006/main" count="64" uniqueCount="36">
  <si>
    <t>V.Vald</t>
  </si>
  <si>
    <t>Puyol</t>
  </si>
  <si>
    <t>Marq</t>
  </si>
  <si>
    <t>Xavi</t>
  </si>
  <si>
    <t>Deco</t>
  </si>
  <si>
    <t>Eto'o</t>
  </si>
  <si>
    <t>Iniesta</t>
  </si>
  <si>
    <t>Messi</t>
  </si>
  <si>
    <t>LIGA</t>
  </si>
  <si>
    <t>CHAMPIONS</t>
  </si>
  <si>
    <t>8º</t>
  </si>
  <si>
    <t>Fi</t>
  </si>
  <si>
    <t>To</t>
  </si>
  <si>
    <t>Copa del Rey</t>
  </si>
  <si>
    <t>Gudjo</t>
  </si>
  <si>
    <t>Thura</t>
  </si>
  <si>
    <t>Sylvi</t>
  </si>
  <si>
    <t>Ezque</t>
  </si>
  <si>
    <t>Zamb</t>
  </si>
  <si>
    <t>Olegu</t>
  </si>
  <si>
    <t>C.Cata</t>
  </si>
  <si>
    <t>Abid</t>
  </si>
  <si>
    <t>4º</t>
  </si>
  <si>
    <t>Se</t>
  </si>
  <si>
    <t>TOTAL todas</t>
  </si>
  <si>
    <t>Competiciones</t>
  </si>
  <si>
    <t>Henri</t>
  </si>
  <si>
    <t>Milito</t>
  </si>
  <si>
    <t>Giova</t>
  </si>
  <si>
    <t>Touré</t>
  </si>
  <si>
    <t>Ronal</t>
  </si>
  <si>
    <r>
      <t>SIGNIFICADO SIGNOS:</t>
    </r>
    <r>
      <rPr>
        <b/>
        <sz val="7"/>
        <rFont val="Arial"/>
        <family val="2"/>
      </rPr>
      <t xml:space="preserve"> C.cata: Copa Catalunya - </t>
    </r>
    <r>
      <rPr>
        <b/>
        <sz val="7"/>
        <color indexed="8"/>
        <rFont val="Arial"/>
        <family val="2"/>
      </rPr>
      <t>To: Total - Se: Semifinal - Fi: Final - Los puntos se totalizan por competicion individual y por el total de todas las competiciones. Los 16º, 8º,4º, y Semifinal se suman los puntos de los partidos de Ida y Vuelta. Según votación, se otorgarán 3-2 y 1 punto respectivamente..NOTA: En la jornada que falte alguna puntuación es por que no hubo puntos</t>
    </r>
  </si>
  <si>
    <t>f</t>
  </si>
  <si>
    <t>s</t>
  </si>
  <si>
    <r>
      <t>NOTA:</t>
    </r>
    <r>
      <rPr>
        <b/>
        <sz val="7"/>
        <rFont val="Arial"/>
        <family val="2"/>
      </rPr>
      <t xml:space="preserve"> Debido a que la mayoria de los jugadores eran del Barça B, no se puntuó la Copa de catalunya. Los partidos sin 3 puntos es porque no se voto a ninguno</t>
    </r>
  </si>
  <si>
    <t>Bojan</t>
  </si>
</sst>
</file>

<file path=xl/styles.xml><?xml version="1.0" encoding="utf-8"?>
<styleSheet xmlns="http://schemas.openxmlformats.org/spreadsheetml/2006/main">
  <numFmts count="4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</numFmts>
  <fonts count="11">
    <font>
      <sz val="10"/>
      <name val="Arial"/>
      <family val="0"/>
    </font>
    <font>
      <b/>
      <sz val="7"/>
      <name val="Verdana"/>
      <family val="2"/>
    </font>
    <font>
      <b/>
      <sz val="7"/>
      <color indexed="10"/>
      <name val="Verdana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7"/>
      <color indexed="8"/>
      <name val="Arial"/>
      <family val="2"/>
    </font>
    <font>
      <b/>
      <sz val="6"/>
      <color indexed="5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 shrinkToFit="1"/>
    </xf>
    <xf numFmtId="0" fontId="4" fillId="3" borderId="0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4" borderId="0" xfId="0" applyFont="1" applyFill="1" applyBorder="1" applyAlignment="1">
      <alignment horizontal="center" vertical="center" wrapText="1" shrinkToFit="1"/>
    </xf>
    <xf numFmtId="0" fontId="6" fillId="5" borderId="0" xfId="0" applyFont="1" applyFill="1" applyBorder="1" applyAlignment="1">
      <alignment horizontal="center" vertical="center" wrapText="1" shrinkToFit="1"/>
    </xf>
    <xf numFmtId="0" fontId="6" fillId="2" borderId="0" xfId="0" applyNumberFormat="1" applyFont="1" applyFill="1" applyBorder="1" applyAlignment="1">
      <alignment horizontal="center" vertical="center" wrapText="1" shrinkToFit="1"/>
    </xf>
    <xf numFmtId="0" fontId="6" fillId="6" borderId="0" xfId="0" applyFont="1" applyFill="1" applyBorder="1" applyAlignment="1">
      <alignment horizontal="center" vertical="center" wrapText="1" shrinkToFit="1"/>
    </xf>
    <xf numFmtId="0" fontId="4" fillId="2" borderId="0" xfId="0" applyNumberFormat="1" applyFont="1" applyFill="1" applyBorder="1" applyAlignment="1">
      <alignment horizontal="center" vertical="center" wrapText="1" shrinkToFit="1"/>
    </xf>
    <xf numFmtId="0" fontId="4" fillId="4" borderId="0" xfId="0" applyNumberFormat="1" applyFont="1" applyFill="1" applyBorder="1" applyAlignment="1">
      <alignment horizontal="center" vertical="center" wrapText="1" shrinkToFit="1"/>
    </xf>
    <xf numFmtId="0" fontId="4" fillId="5" borderId="0" xfId="0" applyNumberFormat="1" applyFont="1" applyFill="1" applyBorder="1" applyAlignment="1">
      <alignment horizontal="center" vertical="center" wrapText="1" shrinkToFit="1"/>
    </xf>
    <xf numFmtId="0" fontId="4" fillId="6" borderId="0" xfId="0" applyNumberFormat="1" applyFont="1" applyFill="1" applyBorder="1" applyAlignment="1">
      <alignment horizontal="center" vertical="center" wrapText="1" shrinkToFit="1"/>
    </xf>
    <xf numFmtId="0" fontId="4" fillId="3" borderId="0" xfId="0" applyNumberFormat="1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left" vertical="center" wrapText="1" shrinkToFit="1"/>
    </xf>
    <xf numFmtId="0" fontId="10" fillId="2" borderId="0" xfId="0" applyNumberFormat="1" applyFont="1" applyFill="1" applyBorder="1" applyAlignment="1">
      <alignment horizontal="center" vertical="center" wrapText="1" shrinkToFit="1"/>
    </xf>
    <xf numFmtId="0" fontId="3" fillId="4" borderId="0" xfId="0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2" borderId="0" xfId="0" applyFont="1" applyFill="1" applyBorder="1" applyAlignment="1">
      <alignment horizontal="left" vertical="center" wrapText="1" shrinkToFit="1"/>
    </xf>
    <xf numFmtId="0" fontId="5" fillId="0" borderId="0" xfId="0" applyFont="1" applyAlignment="1">
      <alignment wrapText="1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3" fillId="5" borderId="0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7"/>
  <sheetViews>
    <sheetView tabSelected="1" workbookViewId="0" topLeftCell="A1">
      <selection activeCell="A25" sqref="A1:BK25"/>
    </sheetView>
  </sheetViews>
  <sheetFormatPr defaultColWidth="11.421875" defaultRowHeight="12.75"/>
  <cols>
    <col min="1" max="1" width="6.8515625" style="0" customWidth="1"/>
    <col min="2" max="2" width="1.7109375" style="0" customWidth="1"/>
    <col min="3" max="3" width="2.140625" style="0" bestFit="1" customWidth="1"/>
    <col min="4" max="4" width="2.140625" style="0" customWidth="1"/>
    <col min="5" max="7" width="2.140625" style="0" bestFit="1" customWidth="1"/>
    <col min="8" max="8" width="2.00390625" style="0" customWidth="1"/>
    <col min="9" max="19" width="2.140625" style="0" bestFit="1" customWidth="1"/>
    <col min="20" max="20" width="2.57421875" style="0" customWidth="1"/>
    <col min="21" max="29" width="2.140625" style="0" bestFit="1" customWidth="1"/>
    <col min="30" max="30" width="3.00390625" style="0" customWidth="1"/>
    <col min="31" max="31" width="2.57421875" style="0" customWidth="1"/>
    <col min="32" max="32" width="3.00390625" style="0" customWidth="1"/>
    <col min="33" max="33" width="2.7109375" style="0" customWidth="1"/>
    <col min="34" max="34" width="2.8515625" style="0" customWidth="1"/>
    <col min="35" max="35" width="2.57421875" style="0" customWidth="1"/>
    <col min="36" max="36" width="2.7109375" style="0" customWidth="1"/>
    <col min="37" max="37" width="2.57421875" style="0" customWidth="1"/>
    <col min="38" max="39" width="2.7109375" style="0" customWidth="1"/>
    <col min="40" max="40" width="2.57421875" style="0" customWidth="1"/>
    <col min="41" max="58" width="3.140625" style="0" bestFit="1" customWidth="1"/>
    <col min="59" max="59" width="3.140625" style="0" customWidth="1"/>
    <col min="60" max="63" width="3.140625" style="0" bestFit="1" customWidth="1"/>
    <col min="64" max="69" width="3.00390625" style="0" customWidth="1"/>
    <col min="70" max="70" width="6.28125" style="0" customWidth="1"/>
    <col min="71" max="71" width="5.8515625" style="0" customWidth="1"/>
  </cols>
  <sheetData>
    <row r="1" spans="1:64" ht="12" customHeight="1">
      <c r="A1" s="3"/>
      <c r="B1" s="17" t="s">
        <v>20</v>
      </c>
      <c r="C1" s="17"/>
      <c r="D1" s="17"/>
      <c r="E1" s="34" t="s">
        <v>9</v>
      </c>
      <c r="F1" s="35"/>
      <c r="G1" s="35"/>
      <c r="H1" s="35"/>
      <c r="I1" s="35"/>
      <c r="J1" s="35"/>
      <c r="K1" s="35"/>
      <c r="L1" s="35"/>
      <c r="M1" s="35"/>
      <c r="N1" s="35"/>
      <c r="O1" s="32"/>
      <c r="P1" s="36" t="s">
        <v>13</v>
      </c>
      <c r="Q1" s="32"/>
      <c r="R1" s="32"/>
      <c r="S1" s="32"/>
      <c r="T1" s="32"/>
      <c r="U1" s="32"/>
      <c r="V1" s="31" t="s">
        <v>8</v>
      </c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3"/>
      <c r="BI1" s="28" t="s">
        <v>24</v>
      </c>
      <c r="BJ1" s="29"/>
      <c r="BK1" s="30"/>
      <c r="BL1" s="1"/>
    </row>
    <row r="2" spans="1:63" ht="17.25" customHeight="1">
      <c r="A2" s="3"/>
      <c r="B2" s="5" t="s">
        <v>33</v>
      </c>
      <c r="C2" s="5" t="s">
        <v>32</v>
      </c>
      <c r="D2" s="6" t="s">
        <v>12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 t="s">
        <v>10</v>
      </c>
      <c r="L2" s="5" t="s">
        <v>22</v>
      </c>
      <c r="M2" s="5" t="s">
        <v>23</v>
      </c>
      <c r="N2" s="5" t="s">
        <v>11</v>
      </c>
      <c r="O2" s="7" t="s">
        <v>12</v>
      </c>
      <c r="P2" s="5">
        <v>16</v>
      </c>
      <c r="Q2" s="8" t="s">
        <v>10</v>
      </c>
      <c r="R2" s="8" t="s">
        <v>22</v>
      </c>
      <c r="S2" s="5" t="s">
        <v>23</v>
      </c>
      <c r="T2" s="5" t="s">
        <v>11</v>
      </c>
      <c r="U2" s="9" t="s">
        <v>12</v>
      </c>
      <c r="V2" s="8">
        <v>1</v>
      </c>
      <c r="W2" s="8">
        <v>2</v>
      </c>
      <c r="X2" s="8">
        <v>3</v>
      </c>
      <c r="Y2" s="8">
        <v>4</v>
      </c>
      <c r="Z2" s="8">
        <v>5</v>
      </c>
      <c r="AA2" s="8">
        <v>6</v>
      </c>
      <c r="AB2" s="8">
        <v>7</v>
      </c>
      <c r="AC2" s="8">
        <v>8</v>
      </c>
      <c r="AD2" s="8">
        <v>9</v>
      </c>
      <c r="AE2" s="8">
        <v>10</v>
      </c>
      <c r="AF2" s="8">
        <v>11</v>
      </c>
      <c r="AG2" s="8">
        <v>12</v>
      </c>
      <c r="AH2" s="8">
        <v>13</v>
      </c>
      <c r="AI2" s="8">
        <v>14</v>
      </c>
      <c r="AJ2" s="8">
        <v>15</v>
      </c>
      <c r="AK2" s="8">
        <v>16</v>
      </c>
      <c r="AL2" s="8">
        <v>17</v>
      </c>
      <c r="AM2" s="8">
        <v>18</v>
      </c>
      <c r="AN2" s="8">
        <v>19</v>
      </c>
      <c r="AO2" s="8">
        <v>20</v>
      </c>
      <c r="AP2" s="8">
        <v>21</v>
      </c>
      <c r="AQ2" s="8">
        <v>22</v>
      </c>
      <c r="AR2" s="8">
        <v>23</v>
      </c>
      <c r="AS2" s="8">
        <v>24</v>
      </c>
      <c r="AT2" s="8">
        <v>25</v>
      </c>
      <c r="AU2" s="8">
        <v>26</v>
      </c>
      <c r="AV2" s="8">
        <v>27</v>
      </c>
      <c r="AW2" s="8">
        <v>28</v>
      </c>
      <c r="AX2" s="8">
        <v>29</v>
      </c>
      <c r="AY2" s="8">
        <v>30</v>
      </c>
      <c r="AZ2" s="8">
        <v>31</v>
      </c>
      <c r="BA2" s="8">
        <v>32</v>
      </c>
      <c r="BB2" s="8">
        <v>33</v>
      </c>
      <c r="BC2" s="8">
        <v>34</v>
      </c>
      <c r="BD2" s="8">
        <v>35</v>
      </c>
      <c r="BE2" s="8">
        <v>36</v>
      </c>
      <c r="BF2" s="8">
        <v>37</v>
      </c>
      <c r="BG2" s="8">
        <v>38</v>
      </c>
      <c r="BH2" s="4" t="s">
        <v>12</v>
      </c>
      <c r="BI2" s="25" t="s">
        <v>25</v>
      </c>
      <c r="BJ2" s="26"/>
      <c r="BK2" s="27"/>
    </row>
    <row r="3" spans="1:63" ht="12.75" customHeight="1">
      <c r="A3" s="15" t="s">
        <v>7</v>
      </c>
      <c r="B3" s="16">
        <v>0</v>
      </c>
      <c r="C3" s="16">
        <v>0</v>
      </c>
      <c r="D3" s="11">
        <f aca="true" t="shared" si="0" ref="D3:D23">SUM(B3:C3)</f>
        <v>0</v>
      </c>
      <c r="E3" s="10">
        <v>3</v>
      </c>
      <c r="F3" s="10">
        <v>2</v>
      </c>
      <c r="G3" s="10">
        <v>0</v>
      </c>
      <c r="H3" s="10">
        <v>2</v>
      </c>
      <c r="I3" s="10">
        <v>1</v>
      </c>
      <c r="J3" s="10">
        <v>0</v>
      </c>
      <c r="K3" s="10">
        <v>4</v>
      </c>
      <c r="L3" s="10">
        <v>0</v>
      </c>
      <c r="M3" s="10">
        <v>6</v>
      </c>
      <c r="N3" s="10">
        <v>0</v>
      </c>
      <c r="O3" s="12">
        <f aca="true" t="shared" si="1" ref="O3:O23">SUM(E3:N3)</f>
        <v>18</v>
      </c>
      <c r="P3" s="10">
        <v>0</v>
      </c>
      <c r="Q3" s="10">
        <v>0</v>
      </c>
      <c r="R3" s="10">
        <v>5</v>
      </c>
      <c r="S3" s="10">
        <v>2</v>
      </c>
      <c r="T3" s="10">
        <v>0</v>
      </c>
      <c r="U3" s="13">
        <f aca="true" t="shared" si="2" ref="U3:U23">SUM(P3:T3)</f>
        <v>7</v>
      </c>
      <c r="V3" s="10">
        <v>2</v>
      </c>
      <c r="W3" s="10">
        <v>2</v>
      </c>
      <c r="X3" s="10">
        <v>0</v>
      </c>
      <c r="Y3" s="10">
        <v>3</v>
      </c>
      <c r="Z3" s="10">
        <v>3</v>
      </c>
      <c r="AA3" s="10">
        <v>2</v>
      </c>
      <c r="AB3" s="10">
        <v>3</v>
      </c>
      <c r="AC3" s="10">
        <v>0</v>
      </c>
      <c r="AD3" s="10">
        <v>2</v>
      </c>
      <c r="AE3" s="10">
        <v>0</v>
      </c>
      <c r="AF3" s="10">
        <v>2</v>
      </c>
      <c r="AG3" s="10">
        <v>0</v>
      </c>
      <c r="AH3" s="10">
        <v>2</v>
      </c>
      <c r="AI3" s="10">
        <v>3</v>
      </c>
      <c r="AJ3" s="10">
        <v>0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0">
        <v>1</v>
      </c>
      <c r="AQ3" s="10">
        <v>0</v>
      </c>
      <c r="AR3" s="10">
        <v>0</v>
      </c>
      <c r="AS3" s="10">
        <v>0</v>
      </c>
      <c r="AT3" s="10">
        <v>2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3</v>
      </c>
      <c r="BC3" s="10">
        <v>0</v>
      </c>
      <c r="BD3" s="10">
        <v>3</v>
      </c>
      <c r="BE3" s="10">
        <v>3</v>
      </c>
      <c r="BF3" s="10">
        <v>3</v>
      </c>
      <c r="BG3" s="10">
        <v>0</v>
      </c>
      <c r="BH3" s="14">
        <f aca="true" t="shared" si="3" ref="BH3:BH22">SUM(V3:BG3)</f>
        <v>39</v>
      </c>
      <c r="BI3" s="8">
        <f aca="true" t="shared" si="4" ref="BI3:BI23">SUM(BH3,U3,O3,D3)</f>
        <v>64</v>
      </c>
      <c r="BJ3" s="23"/>
      <c r="BK3" s="24"/>
    </row>
    <row r="4" spans="1:63" ht="10.5" customHeight="1">
      <c r="A4" s="15" t="s">
        <v>35</v>
      </c>
      <c r="B4" s="16">
        <v>0</v>
      </c>
      <c r="C4" s="16">
        <v>0</v>
      </c>
      <c r="D4" s="11">
        <f t="shared" si="0"/>
        <v>0</v>
      </c>
      <c r="E4" s="10">
        <v>0</v>
      </c>
      <c r="F4" s="10">
        <v>0</v>
      </c>
      <c r="G4" s="10">
        <v>0</v>
      </c>
      <c r="H4" s="10">
        <v>0</v>
      </c>
      <c r="I4" s="10">
        <v>2</v>
      </c>
      <c r="J4" s="10">
        <v>0</v>
      </c>
      <c r="K4" s="10">
        <v>0</v>
      </c>
      <c r="L4" s="10">
        <v>6</v>
      </c>
      <c r="M4" s="10">
        <v>0</v>
      </c>
      <c r="N4" s="10">
        <v>0</v>
      </c>
      <c r="O4" s="12">
        <v>4</v>
      </c>
      <c r="P4" s="10">
        <v>5</v>
      </c>
      <c r="Q4" s="10">
        <v>2</v>
      </c>
      <c r="R4" s="10">
        <v>0</v>
      </c>
      <c r="S4" s="10">
        <v>2</v>
      </c>
      <c r="T4" s="10">
        <v>0</v>
      </c>
      <c r="U4" s="13">
        <f t="shared" si="2"/>
        <v>9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1</v>
      </c>
      <c r="AD4" s="10">
        <v>0</v>
      </c>
      <c r="AE4" s="10">
        <v>0</v>
      </c>
      <c r="AF4" s="10">
        <v>0</v>
      </c>
      <c r="AG4" s="10">
        <v>0</v>
      </c>
      <c r="AH4" s="10">
        <v>3</v>
      </c>
      <c r="AI4" s="10">
        <v>1</v>
      </c>
      <c r="AJ4" s="10">
        <v>0</v>
      </c>
      <c r="AK4" s="10">
        <v>0</v>
      </c>
      <c r="AL4" s="10">
        <v>1</v>
      </c>
      <c r="AM4" s="10">
        <v>0</v>
      </c>
      <c r="AN4" s="10">
        <v>0</v>
      </c>
      <c r="AO4" s="10">
        <v>1</v>
      </c>
      <c r="AP4" s="10">
        <v>3</v>
      </c>
      <c r="AQ4" s="10">
        <v>1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2</v>
      </c>
      <c r="AX4" s="10">
        <v>3</v>
      </c>
      <c r="AY4" s="10">
        <v>3</v>
      </c>
      <c r="AZ4" s="10">
        <v>2</v>
      </c>
      <c r="BA4" s="10">
        <v>0</v>
      </c>
      <c r="BB4" s="10">
        <v>0</v>
      </c>
      <c r="BC4" s="10">
        <v>2</v>
      </c>
      <c r="BD4" s="10">
        <v>1</v>
      </c>
      <c r="BE4" s="10">
        <v>0</v>
      </c>
      <c r="BF4" s="10">
        <v>0</v>
      </c>
      <c r="BG4" s="10">
        <v>0</v>
      </c>
      <c r="BH4" s="14">
        <f t="shared" si="3"/>
        <v>24</v>
      </c>
      <c r="BI4" s="8">
        <f t="shared" si="4"/>
        <v>37</v>
      </c>
      <c r="BJ4" s="23"/>
      <c r="BK4" s="24"/>
    </row>
    <row r="5" spans="1:63" ht="10.5" customHeight="1">
      <c r="A5" s="15" t="s">
        <v>6</v>
      </c>
      <c r="B5" s="16">
        <v>0</v>
      </c>
      <c r="C5" s="16">
        <v>0</v>
      </c>
      <c r="D5" s="11">
        <f t="shared" si="0"/>
        <v>0</v>
      </c>
      <c r="E5" s="10">
        <v>0</v>
      </c>
      <c r="F5" s="10">
        <v>0</v>
      </c>
      <c r="G5" s="10">
        <v>0</v>
      </c>
      <c r="H5" s="10">
        <v>1</v>
      </c>
      <c r="I5" s="10">
        <v>3</v>
      </c>
      <c r="J5" s="10">
        <v>0</v>
      </c>
      <c r="K5" s="10">
        <v>0</v>
      </c>
      <c r="L5" s="10">
        <v>1</v>
      </c>
      <c r="M5" s="10">
        <v>0</v>
      </c>
      <c r="N5" s="10">
        <v>0</v>
      </c>
      <c r="O5" s="12">
        <f t="shared" si="1"/>
        <v>5</v>
      </c>
      <c r="P5" s="10">
        <v>2</v>
      </c>
      <c r="Q5" s="10">
        <v>3</v>
      </c>
      <c r="R5" s="10">
        <v>2</v>
      </c>
      <c r="S5" s="10">
        <v>0</v>
      </c>
      <c r="T5" s="10">
        <v>0</v>
      </c>
      <c r="U5" s="13">
        <f t="shared" si="2"/>
        <v>7</v>
      </c>
      <c r="V5" s="10">
        <v>0</v>
      </c>
      <c r="W5" s="10">
        <v>0</v>
      </c>
      <c r="X5" s="10">
        <v>2</v>
      </c>
      <c r="Y5" s="10">
        <v>0</v>
      </c>
      <c r="Z5" s="10">
        <v>2</v>
      </c>
      <c r="AA5" s="10">
        <v>1</v>
      </c>
      <c r="AB5" s="10">
        <v>0</v>
      </c>
      <c r="AC5" s="10">
        <v>0</v>
      </c>
      <c r="AD5" s="10">
        <v>0</v>
      </c>
      <c r="AE5" s="10">
        <v>0</v>
      </c>
      <c r="AF5" s="10">
        <v>1</v>
      </c>
      <c r="AG5" s="10">
        <v>2</v>
      </c>
      <c r="AH5" s="10">
        <v>1</v>
      </c>
      <c r="AI5" s="10">
        <v>2</v>
      </c>
      <c r="AJ5" s="10">
        <v>3</v>
      </c>
      <c r="AK5" s="10">
        <v>0</v>
      </c>
      <c r="AL5" s="10">
        <v>3</v>
      </c>
      <c r="AM5" s="10">
        <v>0</v>
      </c>
      <c r="AN5" s="10">
        <v>0</v>
      </c>
      <c r="AO5" s="10">
        <v>2</v>
      </c>
      <c r="AP5" s="10">
        <v>0</v>
      </c>
      <c r="AQ5" s="10">
        <v>0</v>
      </c>
      <c r="AR5" s="10">
        <v>1</v>
      </c>
      <c r="AS5" s="10">
        <v>0</v>
      </c>
      <c r="AT5" s="10">
        <v>0</v>
      </c>
      <c r="AU5" s="10">
        <v>0</v>
      </c>
      <c r="AV5" s="10">
        <v>2</v>
      </c>
      <c r="AW5" s="10">
        <v>1</v>
      </c>
      <c r="AX5" s="10">
        <v>1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4">
        <f t="shared" si="3"/>
        <v>24</v>
      </c>
      <c r="BI5" s="8">
        <f t="shared" si="4"/>
        <v>36</v>
      </c>
      <c r="BJ5" s="23"/>
      <c r="BK5" s="24"/>
    </row>
    <row r="6" spans="1:63" ht="10.5" customHeight="1">
      <c r="A6" s="15" t="s">
        <v>30</v>
      </c>
      <c r="B6" s="16">
        <v>0</v>
      </c>
      <c r="C6" s="16">
        <v>0</v>
      </c>
      <c r="D6" s="11">
        <f t="shared" si="0"/>
        <v>0</v>
      </c>
      <c r="E6" s="10">
        <v>0</v>
      </c>
      <c r="F6" s="10">
        <v>0</v>
      </c>
      <c r="G6" s="10">
        <v>1</v>
      </c>
      <c r="H6" s="10">
        <v>3</v>
      </c>
      <c r="I6" s="10">
        <v>0</v>
      </c>
      <c r="J6" s="10">
        <v>3</v>
      </c>
      <c r="K6" s="10">
        <v>5</v>
      </c>
      <c r="L6" s="10">
        <v>0</v>
      </c>
      <c r="M6" s="10">
        <v>0</v>
      </c>
      <c r="N6" s="10">
        <v>0</v>
      </c>
      <c r="O6" s="12">
        <f t="shared" si="1"/>
        <v>12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3">
        <f t="shared" si="2"/>
        <v>0</v>
      </c>
      <c r="V6" s="10">
        <v>0</v>
      </c>
      <c r="W6" s="10">
        <v>3</v>
      </c>
      <c r="X6" s="10">
        <v>1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2</v>
      </c>
      <c r="AF6" s="10">
        <v>3</v>
      </c>
      <c r="AG6" s="10">
        <v>0</v>
      </c>
      <c r="AH6" s="10">
        <v>0</v>
      </c>
      <c r="AI6" s="10">
        <v>0</v>
      </c>
      <c r="AJ6" s="10">
        <v>2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3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4">
        <f t="shared" si="3"/>
        <v>14</v>
      </c>
      <c r="BI6" s="8">
        <f t="shared" si="4"/>
        <v>26</v>
      </c>
      <c r="BJ6" s="23"/>
      <c r="BK6" s="24"/>
    </row>
    <row r="7" spans="1:63" ht="10.5" customHeight="1">
      <c r="A7" s="15" t="s">
        <v>26</v>
      </c>
      <c r="B7" s="16">
        <v>0</v>
      </c>
      <c r="C7" s="16">
        <v>0</v>
      </c>
      <c r="D7" s="11">
        <f t="shared" si="0"/>
        <v>0</v>
      </c>
      <c r="E7" s="10">
        <v>1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1</v>
      </c>
      <c r="L7" s="10">
        <v>2</v>
      </c>
      <c r="M7" s="10">
        <v>0</v>
      </c>
      <c r="N7" s="10">
        <v>0</v>
      </c>
      <c r="O7" s="12">
        <f t="shared" si="1"/>
        <v>4</v>
      </c>
      <c r="P7" s="10">
        <v>0</v>
      </c>
      <c r="Q7" s="10">
        <v>4</v>
      </c>
      <c r="R7" s="10">
        <v>2</v>
      </c>
      <c r="S7" s="10">
        <v>1</v>
      </c>
      <c r="T7" s="10">
        <v>0</v>
      </c>
      <c r="U7" s="13">
        <f t="shared" si="2"/>
        <v>7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3</v>
      </c>
      <c r="AB7" s="10">
        <v>0</v>
      </c>
      <c r="AC7" s="10">
        <v>0</v>
      </c>
      <c r="AD7" s="10">
        <v>1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3</v>
      </c>
      <c r="AO7" s="10">
        <v>3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2</v>
      </c>
      <c r="BE7" s="10">
        <v>1</v>
      </c>
      <c r="BF7" s="10">
        <v>1</v>
      </c>
      <c r="BG7" s="10">
        <v>0</v>
      </c>
      <c r="BH7" s="14">
        <f t="shared" si="3"/>
        <v>14</v>
      </c>
      <c r="BI7" s="8">
        <f t="shared" si="4"/>
        <v>25</v>
      </c>
      <c r="BJ7" s="23"/>
      <c r="BK7" s="24"/>
    </row>
    <row r="8" spans="1:63" ht="10.5" customHeight="1">
      <c r="A8" s="15" t="s">
        <v>0</v>
      </c>
      <c r="B8" s="16">
        <v>0</v>
      </c>
      <c r="C8" s="16">
        <v>0</v>
      </c>
      <c r="D8" s="11">
        <f t="shared" si="0"/>
        <v>0</v>
      </c>
      <c r="E8" s="10">
        <v>0</v>
      </c>
      <c r="F8" s="10">
        <v>3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2">
        <f t="shared" si="1"/>
        <v>3</v>
      </c>
      <c r="P8" s="10">
        <v>0</v>
      </c>
      <c r="Q8" s="10">
        <v>1</v>
      </c>
      <c r="R8" s="10">
        <v>3</v>
      </c>
      <c r="S8" s="10">
        <v>0</v>
      </c>
      <c r="T8" s="10">
        <v>0</v>
      </c>
      <c r="U8" s="13">
        <f t="shared" si="2"/>
        <v>4</v>
      </c>
      <c r="V8" s="10">
        <v>3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3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2</v>
      </c>
      <c r="AQ8" s="10">
        <v>2</v>
      </c>
      <c r="AR8" s="10">
        <v>3</v>
      </c>
      <c r="AS8" s="10">
        <v>2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1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4">
        <f t="shared" si="3"/>
        <v>16</v>
      </c>
      <c r="BI8" s="8">
        <f t="shared" si="4"/>
        <v>23</v>
      </c>
      <c r="BJ8" s="23"/>
      <c r="BK8" s="24"/>
    </row>
    <row r="9" spans="1:63" ht="10.5" customHeight="1">
      <c r="A9" s="15" t="s">
        <v>3</v>
      </c>
      <c r="B9" s="16">
        <v>0</v>
      </c>
      <c r="C9" s="16">
        <v>0</v>
      </c>
      <c r="D9" s="11">
        <f t="shared" si="0"/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2</v>
      </c>
      <c r="L9" s="10">
        <v>0</v>
      </c>
      <c r="M9" s="10">
        <v>0</v>
      </c>
      <c r="N9" s="10">
        <v>0</v>
      </c>
      <c r="O9" s="12">
        <f t="shared" si="1"/>
        <v>2</v>
      </c>
      <c r="P9" s="10">
        <v>0</v>
      </c>
      <c r="Q9" s="10">
        <v>0</v>
      </c>
      <c r="R9" s="10">
        <v>0</v>
      </c>
      <c r="S9" s="10">
        <v>3</v>
      </c>
      <c r="T9" s="10">
        <v>0</v>
      </c>
      <c r="U9" s="13">
        <f t="shared" si="2"/>
        <v>3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1</v>
      </c>
      <c r="AC9" s="10">
        <v>2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2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3</v>
      </c>
      <c r="AR9" s="10">
        <v>2</v>
      </c>
      <c r="AS9" s="10">
        <v>1</v>
      </c>
      <c r="AT9" s="10">
        <v>1</v>
      </c>
      <c r="AU9" s="10">
        <v>1</v>
      </c>
      <c r="AV9" s="10">
        <v>1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4">
        <f t="shared" si="3"/>
        <v>14</v>
      </c>
      <c r="BI9" s="8">
        <f t="shared" si="4"/>
        <v>19</v>
      </c>
      <c r="BJ9" s="23"/>
      <c r="BK9" s="24"/>
    </row>
    <row r="10" spans="1:63" ht="10.5" customHeight="1">
      <c r="A10" s="15" t="s">
        <v>5</v>
      </c>
      <c r="B10" s="16">
        <v>0</v>
      </c>
      <c r="C10" s="16">
        <v>0</v>
      </c>
      <c r="D10" s="11">
        <f t="shared" si="0"/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2</v>
      </c>
      <c r="K10" s="10">
        <v>0</v>
      </c>
      <c r="L10" s="10">
        <v>0</v>
      </c>
      <c r="M10" s="10">
        <v>0</v>
      </c>
      <c r="N10" s="10">
        <v>0</v>
      </c>
      <c r="O10" s="12">
        <f t="shared" si="1"/>
        <v>2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3">
        <f t="shared" si="2"/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1</v>
      </c>
      <c r="AK10" s="10">
        <v>3</v>
      </c>
      <c r="AL10" s="10">
        <v>0</v>
      </c>
      <c r="AM10" s="10">
        <v>3</v>
      </c>
      <c r="AN10" s="10">
        <v>2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3</v>
      </c>
      <c r="AU10" s="10">
        <v>0</v>
      </c>
      <c r="AV10" s="10">
        <v>0</v>
      </c>
      <c r="AW10" s="10">
        <v>0</v>
      </c>
      <c r="AX10" s="10">
        <v>2</v>
      </c>
      <c r="AY10" s="10">
        <v>0</v>
      </c>
      <c r="AZ10" s="10">
        <v>0</v>
      </c>
      <c r="BA10" s="10">
        <v>3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4">
        <f t="shared" si="3"/>
        <v>17</v>
      </c>
      <c r="BI10" s="8">
        <f t="shared" si="4"/>
        <v>19</v>
      </c>
      <c r="BJ10" s="23"/>
      <c r="BK10" s="24"/>
    </row>
    <row r="11" spans="1:63" ht="10.5" customHeight="1">
      <c r="A11" s="15" t="s">
        <v>2</v>
      </c>
      <c r="B11" s="16">
        <v>0</v>
      </c>
      <c r="C11" s="16">
        <v>0</v>
      </c>
      <c r="D11" s="11">
        <f t="shared" si="0"/>
        <v>0</v>
      </c>
      <c r="E11" s="10">
        <v>2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2">
        <f t="shared" si="1"/>
        <v>2</v>
      </c>
      <c r="P11" s="10">
        <v>0</v>
      </c>
      <c r="Q11" s="10">
        <v>3</v>
      </c>
      <c r="R11" s="10">
        <v>0</v>
      </c>
      <c r="S11" s="10">
        <v>0</v>
      </c>
      <c r="T11" s="10">
        <v>0</v>
      </c>
      <c r="U11" s="13">
        <f t="shared" si="2"/>
        <v>3</v>
      </c>
      <c r="V11" s="10">
        <v>0</v>
      </c>
      <c r="W11" s="10">
        <v>0</v>
      </c>
      <c r="X11" s="10">
        <v>0</v>
      </c>
      <c r="Y11" s="10">
        <v>1</v>
      </c>
      <c r="Z11" s="10">
        <v>1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2</v>
      </c>
      <c r="AN11" s="10">
        <v>1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4">
        <f t="shared" si="3"/>
        <v>5</v>
      </c>
      <c r="BI11" s="8">
        <f t="shared" si="4"/>
        <v>10</v>
      </c>
      <c r="BJ11" s="23"/>
      <c r="BK11" s="24"/>
    </row>
    <row r="12" spans="1:63" ht="10.5" customHeight="1">
      <c r="A12" s="15" t="s">
        <v>29</v>
      </c>
      <c r="B12" s="16">
        <v>0</v>
      </c>
      <c r="C12" s="16">
        <v>0</v>
      </c>
      <c r="D12" s="11">
        <f t="shared" si="0"/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2</v>
      </c>
      <c r="M12" s="10">
        <v>1</v>
      </c>
      <c r="N12" s="10">
        <v>0</v>
      </c>
      <c r="O12" s="12">
        <f t="shared" si="1"/>
        <v>3</v>
      </c>
      <c r="P12" s="10">
        <v>0</v>
      </c>
      <c r="Q12" s="10">
        <v>0</v>
      </c>
      <c r="R12" s="10">
        <v>0</v>
      </c>
      <c r="S12" s="10">
        <v>1</v>
      </c>
      <c r="T12" s="10">
        <v>0</v>
      </c>
      <c r="U12" s="13">
        <f t="shared" si="2"/>
        <v>1</v>
      </c>
      <c r="V12" s="10">
        <v>1</v>
      </c>
      <c r="W12" s="10">
        <v>1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1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4">
        <f t="shared" si="3"/>
        <v>3</v>
      </c>
      <c r="BI12" s="8">
        <f t="shared" si="4"/>
        <v>7</v>
      </c>
      <c r="BJ12" s="23"/>
      <c r="BK12" s="24"/>
    </row>
    <row r="13" spans="1:63" ht="10.5" customHeight="1">
      <c r="A13" s="15" t="s">
        <v>4</v>
      </c>
      <c r="B13" s="16">
        <v>0</v>
      </c>
      <c r="C13" s="16">
        <v>0</v>
      </c>
      <c r="D13" s="11">
        <f t="shared" si="0"/>
        <v>0</v>
      </c>
      <c r="E13" s="10">
        <v>0</v>
      </c>
      <c r="F13" s="10">
        <v>1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4</v>
      </c>
      <c r="N13" s="10">
        <v>0</v>
      </c>
      <c r="O13" s="12">
        <f t="shared" si="1"/>
        <v>5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3">
        <f t="shared" si="2"/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2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4">
        <f t="shared" si="3"/>
        <v>2</v>
      </c>
      <c r="BI13" s="8">
        <f t="shared" si="4"/>
        <v>7</v>
      </c>
      <c r="BJ13" s="23"/>
      <c r="BK13" s="24"/>
    </row>
    <row r="14" spans="1:63" ht="10.5" customHeight="1">
      <c r="A14" s="15" t="s">
        <v>17</v>
      </c>
      <c r="B14" s="16">
        <v>0</v>
      </c>
      <c r="C14" s="16">
        <v>0</v>
      </c>
      <c r="D14" s="11">
        <f t="shared" si="0"/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2">
        <v>3</v>
      </c>
      <c r="P14" s="10">
        <v>3</v>
      </c>
      <c r="Q14" s="10">
        <v>0</v>
      </c>
      <c r="R14" s="10">
        <v>0</v>
      </c>
      <c r="S14" s="10">
        <v>0</v>
      </c>
      <c r="T14" s="10">
        <v>0</v>
      </c>
      <c r="U14" s="13">
        <f t="shared" si="2"/>
        <v>3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4">
        <f t="shared" si="3"/>
        <v>0</v>
      </c>
      <c r="BI14" s="8">
        <f t="shared" si="4"/>
        <v>6</v>
      </c>
      <c r="BJ14" s="23"/>
      <c r="BK14" s="24"/>
    </row>
    <row r="15" spans="1:63" ht="10.5" customHeight="1">
      <c r="A15" s="15" t="s">
        <v>28</v>
      </c>
      <c r="B15" s="16">
        <v>0</v>
      </c>
      <c r="C15" s="16">
        <v>0</v>
      </c>
      <c r="D15" s="11">
        <f t="shared" si="0"/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1</v>
      </c>
      <c r="K15" s="10">
        <v>0</v>
      </c>
      <c r="L15" s="10">
        <v>0</v>
      </c>
      <c r="M15" s="10">
        <v>0</v>
      </c>
      <c r="N15" s="10">
        <v>0</v>
      </c>
      <c r="O15" s="12">
        <f t="shared" si="1"/>
        <v>1</v>
      </c>
      <c r="P15" s="10">
        <v>1</v>
      </c>
      <c r="Q15" s="10">
        <v>0</v>
      </c>
      <c r="R15" s="10">
        <v>0</v>
      </c>
      <c r="S15" s="10">
        <v>0</v>
      </c>
      <c r="T15" s="10">
        <v>0</v>
      </c>
      <c r="U15" s="13">
        <f t="shared" si="2"/>
        <v>1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3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4">
        <f t="shared" si="3"/>
        <v>3</v>
      </c>
      <c r="BI15" s="8">
        <f t="shared" si="4"/>
        <v>5</v>
      </c>
      <c r="BJ15" s="23"/>
      <c r="BK15" s="24"/>
    </row>
    <row r="16" spans="1:63" ht="10.5" customHeight="1">
      <c r="A16" s="15" t="s">
        <v>1</v>
      </c>
      <c r="B16" s="16">
        <v>0</v>
      </c>
      <c r="C16" s="16">
        <v>0</v>
      </c>
      <c r="D16" s="11">
        <f t="shared" si="0"/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1</v>
      </c>
      <c r="M16" s="10">
        <v>0</v>
      </c>
      <c r="N16" s="10">
        <v>0</v>
      </c>
      <c r="O16" s="12">
        <f t="shared" si="1"/>
        <v>1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3">
        <f t="shared" si="2"/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1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1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1</v>
      </c>
      <c r="BA16" s="10">
        <v>1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4">
        <f t="shared" si="3"/>
        <v>4</v>
      </c>
      <c r="BI16" s="8">
        <f t="shared" si="4"/>
        <v>5</v>
      </c>
      <c r="BJ16" s="23"/>
      <c r="BK16" s="24"/>
    </row>
    <row r="17" spans="1:63" ht="10.5" customHeight="1">
      <c r="A17" s="15" t="s">
        <v>14</v>
      </c>
      <c r="B17" s="16">
        <v>0</v>
      </c>
      <c r="C17" s="16">
        <v>0</v>
      </c>
      <c r="D17" s="11">
        <f t="shared" si="0"/>
        <v>0</v>
      </c>
      <c r="E17" s="10">
        <v>0</v>
      </c>
      <c r="F17" s="10">
        <v>0</v>
      </c>
      <c r="G17" s="10">
        <v>2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2">
        <f t="shared" si="1"/>
        <v>2</v>
      </c>
      <c r="P17" s="10">
        <v>1</v>
      </c>
      <c r="Q17" s="10">
        <v>0</v>
      </c>
      <c r="R17" s="10">
        <v>0</v>
      </c>
      <c r="S17" s="10">
        <v>0</v>
      </c>
      <c r="T17" s="10">
        <v>0</v>
      </c>
      <c r="U17" s="13">
        <f t="shared" si="2"/>
        <v>1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1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4">
        <f t="shared" si="3"/>
        <v>1</v>
      </c>
      <c r="BI17" s="8">
        <f t="shared" si="4"/>
        <v>4</v>
      </c>
      <c r="BJ17" s="23"/>
      <c r="BK17" s="24"/>
    </row>
    <row r="18" spans="1:63" ht="10.5" customHeight="1">
      <c r="A18" s="15" t="s">
        <v>27</v>
      </c>
      <c r="B18" s="16">
        <v>0</v>
      </c>
      <c r="C18" s="16">
        <v>0</v>
      </c>
      <c r="D18" s="11">
        <f t="shared" si="0"/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2">
        <f t="shared" si="1"/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3">
        <f t="shared" si="2"/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3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4">
        <f>SUM(V18:BG18)</f>
        <v>3</v>
      </c>
      <c r="BI18" s="8">
        <f t="shared" si="4"/>
        <v>3</v>
      </c>
      <c r="BJ18" s="23"/>
      <c r="BK18" s="24"/>
    </row>
    <row r="19" spans="1:63" ht="10.5" customHeight="1">
      <c r="A19" s="15" t="s">
        <v>21</v>
      </c>
      <c r="B19" s="16">
        <v>0</v>
      </c>
      <c r="C19" s="16">
        <v>0</v>
      </c>
      <c r="D19" s="11">
        <f t="shared" si="0"/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2">
        <f t="shared" si="1"/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3">
        <f t="shared" si="2"/>
        <v>0</v>
      </c>
      <c r="V19" s="10">
        <v>0</v>
      </c>
      <c r="W19" s="10">
        <v>0</v>
      </c>
      <c r="X19" s="10">
        <v>0</v>
      </c>
      <c r="Y19" s="10">
        <v>2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4">
        <f t="shared" si="3"/>
        <v>2</v>
      </c>
      <c r="BI19" s="8">
        <f t="shared" si="4"/>
        <v>2</v>
      </c>
      <c r="BJ19" s="23"/>
      <c r="BK19" s="24"/>
    </row>
    <row r="20" spans="1:63" ht="10.5" customHeight="1">
      <c r="A20" s="15" t="s">
        <v>18</v>
      </c>
      <c r="B20" s="16">
        <v>0</v>
      </c>
      <c r="C20" s="16">
        <v>0</v>
      </c>
      <c r="D20" s="11">
        <f t="shared" si="0"/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2">
        <f t="shared" si="1"/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3">
        <f t="shared" si="2"/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4">
        <f t="shared" si="3"/>
        <v>0</v>
      </c>
      <c r="BI20" s="8">
        <f t="shared" si="4"/>
        <v>0</v>
      </c>
      <c r="BJ20" s="23"/>
      <c r="BK20" s="24"/>
    </row>
    <row r="21" spans="1:63" ht="12.75" customHeight="1">
      <c r="A21" s="15" t="s">
        <v>15</v>
      </c>
      <c r="B21" s="16">
        <v>0</v>
      </c>
      <c r="C21" s="16">
        <v>0</v>
      </c>
      <c r="D21" s="11">
        <f t="shared" si="0"/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2">
        <f t="shared" si="1"/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3">
        <f t="shared" si="2"/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4">
        <f t="shared" si="3"/>
        <v>0</v>
      </c>
      <c r="BI21" s="8">
        <f t="shared" si="4"/>
        <v>0</v>
      </c>
      <c r="BJ21" s="23"/>
      <c r="BK21" s="24"/>
    </row>
    <row r="22" spans="1:63" ht="11.25" customHeight="1">
      <c r="A22" s="15" t="s">
        <v>16</v>
      </c>
      <c r="B22" s="16">
        <v>0</v>
      </c>
      <c r="C22" s="16">
        <v>0</v>
      </c>
      <c r="D22" s="11">
        <f t="shared" si="0"/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2">
        <f t="shared" si="1"/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3">
        <f t="shared" si="2"/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4">
        <f t="shared" si="3"/>
        <v>0</v>
      </c>
      <c r="BI22" s="8">
        <f t="shared" si="4"/>
        <v>0</v>
      </c>
      <c r="BJ22" s="23"/>
      <c r="BK22" s="24"/>
    </row>
    <row r="23" spans="1:63" ht="12.75" customHeight="1">
      <c r="A23" s="15" t="s">
        <v>19</v>
      </c>
      <c r="B23" s="16">
        <v>0</v>
      </c>
      <c r="C23" s="16">
        <v>0</v>
      </c>
      <c r="D23" s="11">
        <f t="shared" si="0"/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2">
        <f t="shared" si="1"/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3">
        <f t="shared" si="2"/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4">
        <f>SUM(V23:BG23)</f>
        <v>0</v>
      </c>
      <c r="BI23" s="8">
        <f t="shared" si="4"/>
        <v>0</v>
      </c>
      <c r="BJ23" s="23"/>
      <c r="BK23" s="24"/>
    </row>
    <row r="24" spans="1:69" ht="18.75" customHeight="1">
      <c r="A24" s="18" t="s">
        <v>31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9"/>
      <c r="BL24" s="2"/>
      <c r="BM24" s="2"/>
      <c r="BN24" s="2"/>
      <c r="BO24" s="2"/>
      <c r="BP24" s="2"/>
      <c r="BQ24" s="2"/>
    </row>
    <row r="25" spans="1:63" ht="10.5" customHeight="1">
      <c r="A25" s="20" t="s">
        <v>34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</row>
    <row r="27" ht="12.75">
      <c r="A27" s="15" t="s">
        <v>7</v>
      </c>
    </row>
    <row r="28" ht="12.75">
      <c r="A28" s="15" t="s">
        <v>6</v>
      </c>
    </row>
    <row r="29" ht="12.75">
      <c r="A29" s="15" t="s">
        <v>30</v>
      </c>
    </row>
    <row r="30" ht="12.75">
      <c r="A30" s="15" t="s">
        <v>35</v>
      </c>
    </row>
    <row r="31" ht="12.75">
      <c r="A31" s="15" t="s">
        <v>26</v>
      </c>
    </row>
    <row r="32" ht="12.75">
      <c r="A32" s="15" t="s">
        <v>5</v>
      </c>
    </row>
    <row r="33" ht="12.75">
      <c r="A33" s="15" t="s">
        <v>0</v>
      </c>
    </row>
    <row r="34" ht="12.75">
      <c r="A34" s="15" t="s">
        <v>2</v>
      </c>
    </row>
    <row r="35" ht="12.75">
      <c r="A35" s="15" t="s">
        <v>17</v>
      </c>
    </row>
    <row r="36" ht="12.75">
      <c r="A36" s="15" t="s">
        <v>3</v>
      </c>
    </row>
    <row r="37" ht="12.75">
      <c r="A37" s="15" t="s">
        <v>28</v>
      </c>
    </row>
    <row r="38" ht="12.75">
      <c r="A38" s="15" t="s">
        <v>14</v>
      </c>
    </row>
    <row r="39" ht="12.75">
      <c r="A39" s="15" t="s">
        <v>4</v>
      </c>
    </row>
    <row r="40" ht="12.75">
      <c r="A40" s="15" t="s">
        <v>29</v>
      </c>
    </row>
    <row r="41" ht="12.75">
      <c r="A41" s="15" t="s">
        <v>21</v>
      </c>
    </row>
    <row r="42" ht="12.75">
      <c r="A42" s="15" t="s">
        <v>1</v>
      </c>
    </row>
    <row r="43" ht="12.75">
      <c r="A43" s="15" t="s">
        <v>18</v>
      </c>
    </row>
    <row r="44" ht="12.75">
      <c r="A44" s="15" t="s">
        <v>15</v>
      </c>
    </row>
    <row r="45" ht="12.75">
      <c r="A45" s="15" t="s">
        <v>16</v>
      </c>
    </row>
    <row r="46" ht="12.75">
      <c r="A46" s="15" t="s">
        <v>19</v>
      </c>
    </row>
    <row r="47" ht="12.75">
      <c r="A47" s="15" t="s">
        <v>27</v>
      </c>
    </row>
  </sheetData>
  <mergeCells count="9">
    <mergeCell ref="B1:D1"/>
    <mergeCell ref="A24:BK24"/>
    <mergeCell ref="A25:BK25"/>
    <mergeCell ref="BJ3:BK23"/>
    <mergeCell ref="BI2:BK2"/>
    <mergeCell ref="BI1:BK1"/>
    <mergeCell ref="V1:BH1"/>
    <mergeCell ref="E1:O1"/>
    <mergeCell ref="P1:U1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pablo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</dc:creator>
  <cp:keywords/>
  <dc:description/>
  <cp:lastModifiedBy>Enrique</cp:lastModifiedBy>
  <dcterms:created xsi:type="dcterms:W3CDTF">2006-06-08T02:13:18Z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